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ya\e\РАБОТА\ЖРЭУ8\разместить\Attachments_zhrey8@mail.ru_2018-12-21_09-43-40\"/>
    </mc:Choice>
  </mc:AlternateContent>
  <bookViews>
    <workbookView xWindow="240" yWindow="48" windowWidth="8472" windowHeight="6660" activeTab="1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93" i="1" l="1"/>
</calcChain>
</file>

<file path=xl/sharedStrings.xml><?xml version="1.0" encoding="utf-8"?>
<sst xmlns="http://schemas.openxmlformats.org/spreadsheetml/2006/main" count="419" uniqueCount="207">
  <si>
    <t>Приложение №13</t>
  </si>
  <si>
    <t>К договору №</t>
  </si>
  <si>
    <t xml:space="preserve">от "____"  ____ 2008г. </t>
  </si>
  <si>
    <t>ООО</t>
  </si>
  <si>
    <t>"ЖРЭУ№8+"</t>
  </si>
  <si>
    <t>№</t>
  </si>
  <si>
    <t>п/п</t>
  </si>
  <si>
    <t>Наименование работ</t>
  </si>
  <si>
    <t>Ед.</t>
  </si>
  <si>
    <t>изм.</t>
  </si>
  <si>
    <t>Объем</t>
  </si>
  <si>
    <t>работ</t>
  </si>
  <si>
    <t>Подрядная</t>
  </si>
  <si>
    <t>организация</t>
  </si>
  <si>
    <t xml:space="preserve">              Адреса</t>
  </si>
  <si>
    <t>Договор</t>
  </si>
  <si>
    <t>шт</t>
  </si>
  <si>
    <t>мп</t>
  </si>
  <si>
    <t>ООО"ЖРЭУ№8"</t>
  </si>
  <si>
    <t>подвал</t>
  </si>
  <si>
    <t>2</t>
  </si>
  <si>
    <t>ИП</t>
  </si>
  <si>
    <t>1</t>
  </si>
  <si>
    <t>основания</t>
  </si>
  <si>
    <t>м2</t>
  </si>
  <si>
    <t>ремонт кровли</t>
  </si>
  <si>
    <t>Рудов А.А.</t>
  </si>
  <si>
    <t>ИТОГО</t>
  </si>
  <si>
    <t>Директор ООО"ЖРЭУ№8"  ____________________С.И.Румянцева</t>
  </si>
  <si>
    <t>3</t>
  </si>
  <si>
    <t>сумма</t>
  </si>
  <si>
    <t>ул.Тарутинская,д.184</t>
  </si>
  <si>
    <t>акт аварийности -август2018</t>
  </si>
  <si>
    <t>ремонт системы гвс</t>
  </si>
  <si>
    <t>цена</t>
  </si>
  <si>
    <t>ремонт системы хвс</t>
  </si>
  <si>
    <t xml:space="preserve">подвал </t>
  </si>
  <si>
    <t>ремонт системы теплоснабжения</t>
  </si>
  <si>
    <t>ремонт системы гвс(утепл)</t>
  </si>
  <si>
    <t>ул.Тракторная,д.49</t>
  </si>
  <si>
    <t>акт аварийности -август 2018</t>
  </si>
  <si>
    <t>представление №7-39-2018</t>
  </si>
  <si>
    <t>ул.Тракторная,д.52</t>
  </si>
  <si>
    <t xml:space="preserve"> подвал </t>
  </si>
  <si>
    <t>ул.Механизаторов,д23</t>
  </si>
  <si>
    <t>ремонт системы хвс(вентиля)</t>
  </si>
  <si>
    <t>ул.Отбойная,д.18/2</t>
  </si>
  <si>
    <t>ул.Дружбы,д.6</t>
  </si>
  <si>
    <t>Тимошин ДВ</t>
  </si>
  <si>
    <t>дер</t>
  </si>
  <si>
    <t>пер.Ольговский,д.12</t>
  </si>
  <si>
    <t>поверка приборов учета</t>
  </si>
  <si>
    <t>ООО"Промприбор</t>
  </si>
  <si>
    <t>Сервисстрой"</t>
  </si>
  <si>
    <t>ремонт балкона</t>
  </si>
  <si>
    <t>"Унистрой"</t>
  </si>
  <si>
    <t>ул.Забойная,д.1/69</t>
  </si>
  <si>
    <t>кв.29</t>
  </si>
  <si>
    <t>№4</t>
  </si>
  <si>
    <t>12.09.18</t>
  </si>
  <si>
    <t>от 12.07.2018г</t>
  </si>
  <si>
    <t>предписание ГЖИ №3102</t>
  </si>
  <si>
    <t xml:space="preserve">опиловка и вывоз зеленых </t>
  </si>
  <si>
    <t>насаждений</t>
  </si>
  <si>
    <t>ул.Дружбы,д.15</t>
  </si>
  <si>
    <t>№76</t>
  </si>
  <si>
    <t>01.10.18</t>
  </si>
  <si>
    <t>ул.Врубовая,д.2/63</t>
  </si>
  <si>
    <t>№78</t>
  </si>
  <si>
    <t>№75</t>
  </si>
  <si>
    <t>ул.Шахтеров,д.13</t>
  </si>
  <si>
    <t>прочистка вентиляционных каналов</t>
  </si>
  <si>
    <t>кан</t>
  </si>
  <si>
    <t>и дымоходов</t>
  </si>
  <si>
    <t>"ЖСРЭУ"</t>
  </si>
  <si>
    <t>ул.Ольговская,д.16</t>
  </si>
  <si>
    <t>№ДВК/267</t>
  </si>
  <si>
    <t>16.10.18</t>
  </si>
  <si>
    <t>ремонт балконов</t>
  </si>
  <si>
    <t>ул.Забойная,д.3</t>
  </si>
  <si>
    <t>кв.104,14,75</t>
  </si>
  <si>
    <t>№27/18Т</t>
  </si>
  <si>
    <t>11.10.18</t>
  </si>
  <si>
    <t>протокол№6 от  11.05.2018</t>
  </si>
  <si>
    <t>ул.Ольговская,д.3 .</t>
  </si>
  <si>
    <t>кв.18 и 52</t>
  </si>
  <si>
    <t>№31/18Т</t>
  </si>
  <si>
    <t>22.10.18</t>
  </si>
  <si>
    <t>акт аварийности -01.10. 2018</t>
  </si>
  <si>
    <t>кв.50</t>
  </si>
  <si>
    <r>
      <t>ВЫПОЛНЕНИЯ ТЕКУЩЕГО РЕМОНТА ЗА</t>
    </r>
    <r>
      <rPr>
        <b/>
        <sz val="10"/>
        <rFont val="Arial Cyr"/>
        <charset val="204"/>
      </rPr>
      <t xml:space="preserve">  ОКТЯБРЬ  2018</t>
    </r>
    <r>
      <rPr>
        <sz val="10"/>
        <rFont val="Arial Cyr"/>
        <charset val="204"/>
      </rPr>
      <t>ГОДА.</t>
    </r>
  </si>
  <si>
    <t>ул.Ольговская,д.19</t>
  </si>
  <si>
    <t>ремонт системы водоотведения</t>
  </si>
  <si>
    <t>455</t>
  </si>
  <si>
    <t>ремонт системы теплоснажения</t>
  </si>
  <si>
    <t xml:space="preserve"> кв.63</t>
  </si>
  <si>
    <t>акт аварийности от октябр2018г</t>
  </si>
  <si>
    <t>пер.Ольговский,д.11</t>
  </si>
  <si>
    <t>акт аварийности от сентябр2018г</t>
  </si>
  <si>
    <t>ул.Тарутинская,д.188</t>
  </si>
  <si>
    <t>акт аварийности от 10.08.18</t>
  </si>
  <si>
    <t>кв.21,24,27,30,33</t>
  </si>
  <si>
    <t>подвал под кв.37,28</t>
  </si>
  <si>
    <t>кв.45 и 75</t>
  </si>
  <si>
    <t>1594,86</t>
  </si>
  <si>
    <t>4</t>
  </si>
  <si>
    <t>3172,75</t>
  </si>
  <si>
    <t>ул.Дружбы,д.7 подвал</t>
  </si>
  <si>
    <t xml:space="preserve">под кв.24 и кв.8,11 </t>
  </si>
  <si>
    <t>подвал и кв 14</t>
  </si>
  <si>
    <t xml:space="preserve">ул.Дружбы,д.10 </t>
  </si>
  <si>
    <t>ул.Дружбы,д.11</t>
  </si>
  <si>
    <t>подвал пол кв.58,59</t>
  </si>
  <si>
    <t>ул.Дружбы,д.13</t>
  </si>
  <si>
    <t>2,25</t>
  </si>
  <si>
    <t>кв.12</t>
  </si>
  <si>
    <t>ул.Дружбы,д.17</t>
  </si>
  <si>
    <t>кв.19</t>
  </si>
  <si>
    <t>подвал и кв.1,51,37,38,80</t>
  </si>
  <si>
    <t>15</t>
  </si>
  <si>
    <t xml:space="preserve"> подвал</t>
  </si>
  <si>
    <t xml:space="preserve">ул.Северная,д.96 </t>
  </si>
  <si>
    <t>подвал и кв52</t>
  </si>
  <si>
    <t>ул.Шахтеров,д.4</t>
  </si>
  <si>
    <t>акт аварийности  октябрь2018г</t>
  </si>
  <si>
    <t>ремонт системы электроснабжения</t>
  </si>
  <si>
    <t>подвал и кв 35</t>
  </si>
  <si>
    <t>ул.Промышленная,д.6</t>
  </si>
  <si>
    <t>615,43</t>
  </si>
  <si>
    <t>465,60</t>
  </si>
  <si>
    <t>1087,67</t>
  </si>
  <si>
    <t>кв.14и 97</t>
  </si>
  <si>
    <t>акт аварийности май 2018г</t>
  </si>
  <si>
    <t>кв.23,87,68</t>
  </si>
  <si>
    <t>пер.Малинники,д.15</t>
  </si>
  <si>
    <t>3638,..83</t>
  </si>
  <si>
    <t>ремонт системы гвс(задвижка)</t>
  </si>
  <si>
    <t>подъезды №1,2,3,4</t>
  </si>
  <si>
    <t>установка створок  в подъездах</t>
  </si>
  <si>
    <t>пер.Врубовой,д.4</t>
  </si>
  <si>
    <t>подъезды</t>
  </si>
  <si>
    <t>протокол №51от15.10.2018</t>
  </si>
  <si>
    <t>№64ПВ-18</t>
  </si>
  <si>
    <t>29.08.18</t>
  </si>
  <si>
    <t>пер.Малинники,д.9</t>
  </si>
  <si>
    <t>подвал и кв.63</t>
  </si>
  <si>
    <t>пер.Малинники,д.7кор2</t>
  </si>
  <si>
    <t>подвал и кв.46</t>
  </si>
  <si>
    <t>ул.Тарутинская,д.171к1</t>
  </si>
  <si>
    <t>№ 126от</t>
  </si>
  <si>
    <t>№127от</t>
  </si>
  <si>
    <t xml:space="preserve"> №128</t>
  </si>
  <si>
    <t xml:space="preserve"> №129</t>
  </si>
  <si>
    <t>№130</t>
  </si>
  <si>
    <t>№131</t>
  </si>
  <si>
    <t>№132</t>
  </si>
  <si>
    <t>№ 133</t>
  </si>
  <si>
    <t>№ 134</t>
  </si>
  <si>
    <t>№135</t>
  </si>
  <si>
    <t>№136</t>
  </si>
  <si>
    <t>№137</t>
  </si>
  <si>
    <t xml:space="preserve"> №138</t>
  </si>
  <si>
    <t>№139</t>
  </si>
  <si>
    <t>№140</t>
  </si>
  <si>
    <t>№141</t>
  </si>
  <si>
    <t>№ 142</t>
  </si>
  <si>
    <t>№143</t>
  </si>
  <si>
    <t>№144</t>
  </si>
  <si>
    <t>№145</t>
  </si>
  <si>
    <t>№146</t>
  </si>
  <si>
    <t>№147</t>
  </si>
  <si>
    <t>№148</t>
  </si>
  <si>
    <t>№149</t>
  </si>
  <si>
    <t>предписание ГЖИ №3434 от20.08.18</t>
  </si>
  <si>
    <t>замена оконных блоков</t>
  </si>
  <si>
    <t>в подъедах</t>
  </si>
  <si>
    <t>Ланцев А.В.</t>
  </si>
  <si>
    <t>№2189</t>
  </si>
  <si>
    <t>12.09.2018</t>
  </si>
  <si>
    <t>ремонт межпанельных швов</t>
  </si>
  <si>
    <t>Цветков Д.Н.</t>
  </si>
  <si>
    <t>пер.Дорожный,д.8.</t>
  </si>
  <si>
    <t>кв.21,27,36,48,52,60</t>
  </si>
  <si>
    <t>№28/18Т</t>
  </si>
  <si>
    <t>12.10.18</t>
  </si>
  <si>
    <t>протокол№52 от  22.10.2018</t>
  </si>
  <si>
    <t>ремонт штукатурки фасада</t>
  </si>
  <si>
    <t>кв.33,35,36,72</t>
  </si>
  <si>
    <t>№29/18Т</t>
  </si>
  <si>
    <t>заявление от 24 10.18</t>
  </si>
  <si>
    <t>протокол№14 от  29.05.2018</t>
  </si>
  <si>
    <t>пер.Врубовой,д.4.</t>
  </si>
  <si>
    <t>кв.13</t>
  </si>
  <si>
    <t>№33/18Т</t>
  </si>
  <si>
    <t>23.10.18</t>
  </si>
  <si>
    <t>Обращение жильца в ГЖИ</t>
  </si>
  <si>
    <t>ул.Тракторная,д.52.</t>
  </si>
  <si>
    <t>№34/18Т</t>
  </si>
  <si>
    <t>обращение жителей от 15 11.17</t>
  </si>
  <si>
    <t>акт аварийности  декабрь2017г</t>
  </si>
  <si>
    <t>№32/18Т</t>
  </si>
  <si>
    <t>акт аварийности -.18. 06.2018</t>
  </si>
  <si>
    <t>"Инвенсис"</t>
  </si>
  <si>
    <t>ул.Дружбы,д.13.</t>
  </si>
  <si>
    <t>№20/18</t>
  </si>
  <si>
    <t>02.08.18</t>
  </si>
  <si>
    <t>протокол №16от 04.06.2018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</si>
</sst>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7" xfId="0" applyNumberFormat="1" applyBorder="1"/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0" fontId="0" fillId="0" borderId="10" xfId="0" applyBorder="1"/>
    <xf numFmtId="14" fontId="0" fillId="0" borderId="9" xfId="0" applyNumberFormat="1" applyBorder="1"/>
    <xf numFmtId="0" fontId="0" fillId="0" borderId="9" xfId="0" applyBorder="1" applyAlignment="1">
      <alignment horizontal="right"/>
    </xf>
    <xf numFmtId="0" fontId="0" fillId="0" borderId="11" xfId="0" applyBorder="1"/>
    <xf numFmtId="0" fontId="0" fillId="0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15" xfId="0" applyNumberForma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1" xfId="0" applyNumberFormat="1" applyBorder="1"/>
    <xf numFmtId="0" fontId="0" fillId="0" borderId="3" xfId="0" applyFill="1" applyBorder="1"/>
    <xf numFmtId="0" fontId="0" fillId="0" borderId="3" xfId="0" applyBorder="1" applyAlignment="1">
      <alignment horizontal="right"/>
    </xf>
    <xf numFmtId="0" fontId="0" fillId="0" borderId="19" xfId="0" applyBorder="1"/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Fill="1" applyBorder="1"/>
    <xf numFmtId="49" fontId="0" fillId="0" borderId="4" xfId="0" applyNumberFormat="1" applyBorder="1" applyAlignment="1">
      <alignment horizontal="right"/>
    </xf>
    <xf numFmtId="0" fontId="0" fillId="0" borderId="7" xfId="0" applyFill="1" applyBorder="1"/>
    <xf numFmtId="0" fontId="0" fillId="0" borderId="20" xfId="0" applyBorder="1"/>
    <xf numFmtId="0" fontId="0" fillId="2" borderId="7" xfId="0" applyFill="1" applyBorder="1"/>
    <xf numFmtId="49" fontId="0" fillId="0" borderId="6" xfId="0" applyNumberFormat="1" applyBorder="1" applyAlignment="1">
      <alignment horizontal="right"/>
    </xf>
    <xf numFmtId="0" fontId="0" fillId="2" borderId="0" xfId="0" applyFill="1"/>
    <xf numFmtId="2" fontId="0" fillId="0" borderId="9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 applyAlignment="1"/>
    <xf numFmtId="0" fontId="0" fillId="0" borderId="0" xfId="0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/>
    <xf numFmtId="0" fontId="2" fillId="2" borderId="7" xfId="0" applyFont="1" applyFill="1" applyBorder="1"/>
    <xf numFmtId="14" fontId="4" fillId="0" borderId="9" xfId="0" applyNumberFormat="1" applyFont="1" applyBorder="1"/>
    <xf numFmtId="0" fontId="2" fillId="0" borderId="1" xfId="0" applyFont="1" applyBorder="1"/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6" xfId="0" applyBorder="1" applyAlignment="1">
      <alignment horizontal="center"/>
    </xf>
    <xf numFmtId="14" fontId="2" fillId="0" borderId="9" xfId="0" applyNumberFormat="1" applyFont="1" applyBorder="1"/>
    <xf numFmtId="49" fontId="2" fillId="0" borderId="7" xfId="0" applyNumberFormat="1" applyFont="1" applyBorder="1"/>
    <xf numFmtId="49" fontId="0" fillId="0" borderId="30" xfId="0" applyNumberFormat="1" applyBorder="1"/>
    <xf numFmtId="0" fontId="0" fillId="0" borderId="30" xfId="0" applyBorder="1"/>
    <xf numFmtId="49" fontId="0" fillId="0" borderId="6" xfId="0" applyNumberFormat="1" applyBorder="1"/>
    <xf numFmtId="0" fontId="4" fillId="2" borderId="7" xfId="0" applyFont="1" applyFill="1" applyBorder="1"/>
    <xf numFmtId="0" fontId="4" fillId="0" borderId="1" xfId="0" applyFont="1" applyBorder="1"/>
    <xf numFmtId="0" fontId="0" fillId="0" borderId="20" xfId="0" applyBorder="1" applyAlignment="1">
      <alignment horizontal="left"/>
    </xf>
    <xf numFmtId="0" fontId="0" fillId="0" borderId="29" xfId="0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4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6" xfId="0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26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opLeftCell="A103" zoomScaleNormal="100" zoomScaleSheetLayoutView="100" workbookViewId="0">
      <selection activeCell="B12" sqref="B12:K90"/>
    </sheetView>
  </sheetViews>
  <sheetFormatPr defaultRowHeight="13.2" x14ac:dyDescent="0.25"/>
  <cols>
    <col min="1" max="1" width="5.6640625" customWidth="1"/>
    <col min="4" max="4" width="12.44140625" customWidth="1"/>
    <col min="5" max="5" width="5.109375" customWidth="1"/>
    <col min="6" max="6" width="7.44140625" customWidth="1"/>
    <col min="7" max="7" width="11.33203125" customWidth="1"/>
    <col min="8" max="8" width="15.109375" customWidth="1"/>
    <col min="9" max="9" width="11.88671875" bestFit="1" customWidth="1"/>
    <col min="11" max="11" width="12.88671875" customWidth="1"/>
    <col min="12" max="13" width="9.44140625" customWidth="1"/>
    <col min="14" max="14" width="19" customWidth="1"/>
    <col min="15" max="15" width="0.109375" customWidth="1"/>
  </cols>
  <sheetData>
    <row r="1" spans="1:19" x14ac:dyDescent="0.25">
      <c r="L1" t="s">
        <v>0</v>
      </c>
    </row>
    <row r="2" spans="1:19" x14ac:dyDescent="0.25">
      <c r="L2" t="s">
        <v>1</v>
      </c>
    </row>
    <row r="3" spans="1:19" x14ac:dyDescent="0.25">
      <c r="L3" t="s">
        <v>2</v>
      </c>
    </row>
    <row r="5" spans="1:19" ht="12" customHeight="1" x14ac:dyDescent="0.25"/>
    <row r="6" spans="1:19" x14ac:dyDescent="0.25">
      <c r="B6" s="110" t="s">
        <v>90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45"/>
      <c r="N6" s="45"/>
    </row>
    <row r="7" spans="1:19" x14ac:dyDescent="0.25">
      <c r="F7" s="110" t="s">
        <v>18</v>
      </c>
      <c r="G7" s="110"/>
      <c r="H7" s="110"/>
      <c r="I7" s="110"/>
    </row>
    <row r="9" spans="1:19" ht="13.8" thickBot="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3"/>
      <c r="N9" s="3"/>
    </row>
    <row r="10" spans="1:19" ht="13.8" thickBot="1" x14ac:dyDescent="0.3">
      <c r="A10" s="4" t="s">
        <v>5</v>
      </c>
      <c r="B10" s="5" t="s">
        <v>7</v>
      </c>
      <c r="C10" s="3"/>
      <c r="D10" s="6"/>
      <c r="E10" s="4" t="s">
        <v>8</v>
      </c>
      <c r="F10" s="4" t="s">
        <v>10</v>
      </c>
      <c r="G10" s="4" t="s">
        <v>34</v>
      </c>
      <c r="H10" s="61" t="s">
        <v>30</v>
      </c>
      <c r="I10" s="4" t="s">
        <v>12</v>
      </c>
      <c r="J10" s="7" t="s">
        <v>14</v>
      </c>
      <c r="K10" s="8"/>
      <c r="L10" s="46" t="s">
        <v>15</v>
      </c>
      <c r="M10" s="115" t="s">
        <v>23</v>
      </c>
      <c r="N10" s="116"/>
      <c r="O10" s="117"/>
    </row>
    <row r="11" spans="1:19" ht="14.25" customHeight="1" thickBot="1" x14ac:dyDescent="0.3">
      <c r="A11" s="4" t="s">
        <v>6</v>
      </c>
      <c r="B11" s="42"/>
      <c r="C11" s="41"/>
      <c r="D11" s="43"/>
      <c r="E11" s="4" t="s">
        <v>9</v>
      </c>
      <c r="F11" s="4" t="s">
        <v>11</v>
      </c>
      <c r="G11" s="4"/>
      <c r="H11" s="4"/>
      <c r="I11" s="9" t="s">
        <v>13</v>
      </c>
      <c r="J11" s="7"/>
      <c r="K11" s="8"/>
      <c r="L11" s="10"/>
      <c r="M11" s="42"/>
      <c r="N11" s="41"/>
      <c r="O11" s="47"/>
      <c r="R11" s="36"/>
    </row>
    <row r="12" spans="1:19" x14ac:dyDescent="0.25">
      <c r="A12" s="20">
        <v>1</v>
      </c>
      <c r="B12" s="75" t="s">
        <v>92</v>
      </c>
      <c r="C12" s="76"/>
      <c r="D12" s="77"/>
      <c r="E12" s="21" t="s">
        <v>17</v>
      </c>
      <c r="F12" s="23" t="s">
        <v>93</v>
      </c>
      <c r="G12" s="23"/>
      <c r="H12" s="13"/>
      <c r="I12" s="4" t="s">
        <v>3</v>
      </c>
      <c r="J12" s="106" t="s">
        <v>91</v>
      </c>
      <c r="K12" s="107"/>
      <c r="L12" s="27" t="s">
        <v>149</v>
      </c>
      <c r="M12" s="118" t="s">
        <v>173</v>
      </c>
      <c r="N12" s="76"/>
      <c r="O12" s="77"/>
    </row>
    <row r="13" spans="1:19" ht="13.8" thickBot="1" x14ac:dyDescent="0.3">
      <c r="A13" s="15"/>
      <c r="B13" s="89"/>
      <c r="C13" s="71"/>
      <c r="D13" s="72"/>
      <c r="E13" s="10"/>
      <c r="F13" s="34"/>
      <c r="G13" s="38"/>
      <c r="H13" s="9">
        <v>38615.65</v>
      </c>
      <c r="I13" s="10" t="s">
        <v>4</v>
      </c>
      <c r="J13" s="111" t="s">
        <v>43</v>
      </c>
      <c r="K13" s="112"/>
      <c r="L13" s="11" t="s">
        <v>66</v>
      </c>
      <c r="M13" s="42"/>
      <c r="N13" s="41"/>
      <c r="O13" s="43"/>
    </row>
    <row r="14" spans="1:19" s="2" customFormat="1" x14ac:dyDescent="0.25">
      <c r="A14" s="12">
        <v>2</v>
      </c>
      <c r="B14" s="75" t="s">
        <v>94</v>
      </c>
      <c r="C14" s="76"/>
      <c r="D14" s="77"/>
      <c r="E14" s="28" t="s">
        <v>16</v>
      </c>
      <c r="F14" s="17">
        <v>2</v>
      </c>
      <c r="G14" s="31"/>
      <c r="H14" s="1"/>
      <c r="I14" s="1" t="s">
        <v>3</v>
      </c>
      <c r="J14" s="106" t="s">
        <v>97</v>
      </c>
      <c r="K14" s="107"/>
      <c r="L14" s="27" t="s">
        <v>150</v>
      </c>
      <c r="M14" s="75" t="s">
        <v>98</v>
      </c>
      <c r="N14" s="76"/>
      <c r="O14" s="77"/>
    </row>
    <row r="15" spans="1:19" s="3" customFormat="1" ht="13.8" thickBot="1" x14ac:dyDescent="0.3">
      <c r="A15" s="22"/>
      <c r="B15" s="92"/>
      <c r="C15" s="93"/>
      <c r="D15" s="94"/>
      <c r="E15" s="28"/>
      <c r="F15" s="29"/>
      <c r="G15" s="32"/>
      <c r="H15" s="10">
        <v>824.2</v>
      </c>
      <c r="I15" s="10" t="s">
        <v>4</v>
      </c>
      <c r="J15" s="111" t="s">
        <v>36</v>
      </c>
      <c r="K15" s="112"/>
      <c r="L15" s="11" t="s">
        <v>66</v>
      </c>
      <c r="M15" s="92"/>
      <c r="N15" s="93"/>
      <c r="O15" s="94"/>
    </row>
    <row r="16" spans="1:19" x14ac:dyDescent="0.25">
      <c r="A16" s="12">
        <v>3</v>
      </c>
      <c r="B16" s="75" t="s">
        <v>35</v>
      </c>
      <c r="C16" s="76"/>
      <c r="D16" s="77"/>
      <c r="E16" s="13" t="s">
        <v>16</v>
      </c>
      <c r="F16" s="17">
        <v>1</v>
      </c>
      <c r="G16" s="31"/>
      <c r="H16" s="1"/>
      <c r="I16" s="1" t="s">
        <v>3</v>
      </c>
      <c r="J16" s="106" t="s">
        <v>50</v>
      </c>
      <c r="K16" s="107"/>
      <c r="L16" s="14" t="s">
        <v>151</v>
      </c>
      <c r="M16" s="75" t="s">
        <v>96</v>
      </c>
      <c r="N16" s="76"/>
      <c r="O16" s="77"/>
      <c r="S16" s="39"/>
    </row>
    <row r="17" spans="1:19" ht="13.8" thickBot="1" x14ac:dyDescent="0.3">
      <c r="A17" s="22"/>
      <c r="B17" s="92"/>
      <c r="C17" s="93"/>
      <c r="D17" s="94"/>
      <c r="E17" s="4"/>
      <c r="F17" s="29"/>
      <c r="G17" s="32"/>
      <c r="H17" s="10">
        <v>868.83</v>
      </c>
      <c r="I17" s="10" t="s">
        <v>4</v>
      </c>
      <c r="J17" s="108" t="s">
        <v>95</v>
      </c>
      <c r="K17" s="109"/>
      <c r="L17" s="11" t="s">
        <v>66</v>
      </c>
      <c r="M17" s="92"/>
      <c r="N17" s="93"/>
      <c r="O17" s="94"/>
      <c r="S17" s="39"/>
    </row>
    <row r="18" spans="1:19" x14ac:dyDescent="0.25">
      <c r="A18" s="12">
        <v>4</v>
      </c>
      <c r="B18" s="75" t="s">
        <v>35</v>
      </c>
      <c r="C18" s="76"/>
      <c r="D18" s="77"/>
      <c r="E18" s="13" t="s">
        <v>16</v>
      </c>
      <c r="F18" s="17">
        <v>1</v>
      </c>
      <c r="G18" s="61">
        <v>797.42</v>
      </c>
      <c r="H18" s="1"/>
      <c r="I18" s="1" t="s">
        <v>3</v>
      </c>
      <c r="J18" s="106" t="s">
        <v>99</v>
      </c>
      <c r="K18" s="107"/>
      <c r="L18" s="14" t="s">
        <v>152</v>
      </c>
      <c r="M18" s="75" t="s">
        <v>100</v>
      </c>
      <c r="N18" s="76"/>
      <c r="O18" s="77"/>
    </row>
    <row r="19" spans="1:19" x14ac:dyDescent="0.25">
      <c r="A19" s="22"/>
      <c r="B19" s="89" t="s">
        <v>33</v>
      </c>
      <c r="C19" s="71"/>
      <c r="D19" s="72"/>
      <c r="E19" s="4" t="s">
        <v>17</v>
      </c>
      <c r="F19" s="29">
        <v>20.5</v>
      </c>
      <c r="G19" s="61">
        <v>19059.490000000002</v>
      </c>
      <c r="H19" s="4">
        <v>21278.65</v>
      </c>
      <c r="I19" s="67" t="s">
        <v>4</v>
      </c>
      <c r="J19" s="95" t="s">
        <v>101</v>
      </c>
      <c r="K19" s="96"/>
      <c r="L19" s="66" t="s">
        <v>66</v>
      </c>
      <c r="M19" s="89" t="s">
        <v>98</v>
      </c>
      <c r="N19" s="71"/>
      <c r="O19" s="72"/>
    </row>
    <row r="20" spans="1:19" ht="13.8" thickBot="1" x14ac:dyDescent="0.3">
      <c r="A20" s="15"/>
      <c r="B20" s="89" t="s">
        <v>37</v>
      </c>
      <c r="C20" s="71"/>
      <c r="D20" s="72"/>
      <c r="E20" s="10" t="s">
        <v>16</v>
      </c>
      <c r="F20" s="29">
        <v>4</v>
      </c>
      <c r="G20" s="63">
        <v>1421.74</v>
      </c>
      <c r="H20" s="10"/>
      <c r="I20" s="9"/>
      <c r="J20" s="97" t="s">
        <v>102</v>
      </c>
      <c r="K20" s="98"/>
      <c r="L20" s="68"/>
      <c r="M20" s="49"/>
      <c r="N20" s="48"/>
      <c r="O20" s="50"/>
    </row>
    <row r="21" spans="1:19" x14ac:dyDescent="0.25">
      <c r="A21" s="18">
        <v>5</v>
      </c>
      <c r="B21" s="75" t="s">
        <v>35</v>
      </c>
      <c r="C21" s="76"/>
      <c r="D21" s="77"/>
      <c r="E21" s="33" t="s">
        <v>16</v>
      </c>
      <c r="F21" s="23" t="s">
        <v>20</v>
      </c>
      <c r="G21" s="34"/>
      <c r="H21" s="4"/>
      <c r="I21" s="1" t="s">
        <v>3</v>
      </c>
      <c r="J21" s="106" t="s">
        <v>47</v>
      </c>
      <c r="K21" s="107"/>
      <c r="L21" s="27" t="s">
        <v>153</v>
      </c>
      <c r="M21" s="75" t="s">
        <v>32</v>
      </c>
      <c r="N21" s="76"/>
      <c r="O21" s="77"/>
    </row>
    <row r="22" spans="1:19" ht="13.8" thickBot="1" x14ac:dyDescent="0.3">
      <c r="A22" s="30"/>
      <c r="B22" s="86"/>
      <c r="C22" s="87"/>
      <c r="D22" s="88"/>
      <c r="E22" s="35"/>
      <c r="F22" s="34"/>
      <c r="G22" s="38"/>
      <c r="H22" s="9">
        <v>1031.05</v>
      </c>
      <c r="I22" s="37" t="s">
        <v>4</v>
      </c>
      <c r="J22" s="104" t="s">
        <v>103</v>
      </c>
      <c r="K22" s="105"/>
      <c r="L22" s="11" t="s">
        <v>66</v>
      </c>
      <c r="M22" s="49"/>
      <c r="N22" s="48"/>
      <c r="O22" s="50"/>
    </row>
    <row r="23" spans="1:19" x14ac:dyDescent="0.25">
      <c r="A23" s="18">
        <v>6</v>
      </c>
      <c r="B23" s="75" t="s">
        <v>35</v>
      </c>
      <c r="C23" s="76"/>
      <c r="D23" s="77"/>
      <c r="E23" s="44" t="s">
        <v>16</v>
      </c>
      <c r="F23" s="23" t="s">
        <v>29</v>
      </c>
      <c r="G23" s="34" t="s">
        <v>104</v>
      </c>
      <c r="H23" s="4"/>
      <c r="I23" s="1" t="s">
        <v>3</v>
      </c>
      <c r="J23" s="106" t="s">
        <v>107</v>
      </c>
      <c r="K23" s="107"/>
      <c r="L23" s="14" t="s">
        <v>154</v>
      </c>
      <c r="M23" s="75" t="s">
        <v>96</v>
      </c>
      <c r="N23" s="76"/>
      <c r="O23" s="77"/>
    </row>
    <row r="24" spans="1:19" ht="13.8" thickBot="1" x14ac:dyDescent="0.3">
      <c r="A24" s="30"/>
      <c r="B24" s="89" t="s">
        <v>94</v>
      </c>
      <c r="C24" s="71"/>
      <c r="D24" s="72"/>
      <c r="E24" s="35" t="s">
        <v>17</v>
      </c>
      <c r="F24" s="38" t="s">
        <v>105</v>
      </c>
      <c r="G24" s="38" t="s">
        <v>106</v>
      </c>
      <c r="H24" s="9">
        <v>4767.6099999999997</v>
      </c>
      <c r="I24" s="37" t="s">
        <v>4</v>
      </c>
      <c r="J24" s="111" t="s">
        <v>108</v>
      </c>
      <c r="K24" s="112"/>
      <c r="L24" s="11" t="s">
        <v>66</v>
      </c>
      <c r="M24" s="86"/>
      <c r="N24" s="87"/>
      <c r="O24" s="88"/>
    </row>
    <row r="25" spans="1:19" x14ac:dyDescent="0.25">
      <c r="A25" s="24">
        <v>7</v>
      </c>
      <c r="B25" s="75" t="s">
        <v>38</v>
      </c>
      <c r="C25" s="76"/>
      <c r="D25" s="77"/>
      <c r="E25" s="19" t="s">
        <v>17</v>
      </c>
      <c r="F25" s="31">
        <v>176</v>
      </c>
      <c r="G25" s="62">
        <v>38732.36</v>
      </c>
      <c r="H25" s="25"/>
      <c r="I25" s="1" t="s">
        <v>3</v>
      </c>
      <c r="J25" s="106" t="s">
        <v>110</v>
      </c>
      <c r="K25" s="107"/>
      <c r="L25" s="16" t="s">
        <v>155</v>
      </c>
      <c r="M25" s="75" t="s">
        <v>41</v>
      </c>
      <c r="N25" s="76"/>
      <c r="O25" s="77"/>
    </row>
    <row r="26" spans="1:19" ht="13.8" thickBot="1" x14ac:dyDescent="0.3">
      <c r="A26" s="15"/>
      <c r="B26" s="86" t="s">
        <v>92</v>
      </c>
      <c r="C26" s="87"/>
      <c r="D26" s="88"/>
      <c r="E26" s="35" t="s">
        <v>17</v>
      </c>
      <c r="F26" s="31">
        <v>16.7</v>
      </c>
      <c r="G26" s="32">
        <v>12310.01</v>
      </c>
      <c r="H26" s="10">
        <v>51042.37</v>
      </c>
      <c r="I26" s="37" t="s">
        <v>4</v>
      </c>
      <c r="J26" s="51" t="s">
        <v>109</v>
      </c>
      <c r="K26" s="52"/>
      <c r="L26" s="11" t="s">
        <v>66</v>
      </c>
      <c r="M26" s="89" t="s">
        <v>96</v>
      </c>
      <c r="N26" s="71"/>
      <c r="O26" s="72"/>
    </row>
    <row r="27" spans="1:19" x14ac:dyDescent="0.25">
      <c r="A27" s="18">
        <v>8</v>
      </c>
      <c r="B27" s="89" t="s">
        <v>37</v>
      </c>
      <c r="C27" s="71"/>
      <c r="D27" s="72"/>
      <c r="E27" s="33" t="s">
        <v>16</v>
      </c>
      <c r="F27" s="23" t="s">
        <v>20</v>
      </c>
      <c r="G27" s="34"/>
      <c r="H27" s="4"/>
      <c r="I27" s="1" t="s">
        <v>3</v>
      </c>
      <c r="J27" s="106" t="s">
        <v>111</v>
      </c>
      <c r="K27" s="107"/>
      <c r="L27" s="27" t="s">
        <v>156</v>
      </c>
      <c r="M27" s="75" t="s">
        <v>41</v>
      </c>
      <c r="N27" s="76"/>
      <c r="O27" s="77"/>
    </row>
    <row r="28" spans="1:19" ht="13.8" thickBot="1" x14ac:dyDescent="0.3">
      <c r="A28" s="30"/>
      <c r="B28" s="89"/>
      <c r="C28" s="71"/>
      <c r="D28" s="72"/>
      <c r="E28" s="35"/>
      <c r="F28" s="34"/>
      <c r="G28" s="38"/>
      <c r="H28" s="9">
        <v>1262.3800000000001</v>
      </c>
      <c r="I28" s="37" t="s">
        <v>4</v>
      </c>
      <c r="J28" s="51" t="s">
        <v>112</v>
      </c>
      <c r="K28" s="52"/>
      <c r="L28" s="11" t="s">
        <v>66</v>
      </c>
      <c r="M28" s="89" t="s">
        <v>40</v>
      </c>
      <c r="N28" s="71"/>
      <c r="O28" s="72"/>
    </row>
    <row r="29" spans="1:19" x14ac:dyDescent="0.25">
      <c r="A29" s="18">
        <v>9</v>
      </c>
      <c r="B29" s="89" t="s">
        <v>37</v>
      </c>
      <c r="C29" s="71"/>
      <c r="D29" s="72"/>
      <c r="E29" s="33" t="s">
        <v>17</v>
      </c>
      <c r="F29" s="23" t="s">
        <v>114</v>
      </c>
      <c r="G29" s="34"/>
      <c r="H29" s="4"/>
      <c r="I29" s="1" t="s">
        <v>3</v>
      </c>
      <c r="J29" s="106" t="s">
        <v>113</v>
      </c>
      <c r="K29" s="107"/>
      <c r="L29" s="27" t="s">
        <v>157</v>
      </c>
      <c r="M29" s="75" t="s">
        <v>98</v>
      </c>
      <c r="N29" s="76"/>
      <c r="O29" s="77"/>
    </row>
    <row r="30" spans="1:19" ht="13.8" thickBot="1" x14ac:dyDescent="0.3">
      <c r="A30" s="30"/>
      <c r="B30" s="92"/>
      <c r="C30" s="93"/>
      <c r="D30" s="94"/>
      <c r="E30" s="35"/>
      <c r="F30" s="34"/>
      <c r="G30" s="38"/>
      <c r="H30" s="9">
        <v>608.57000000000005</v>
      </c>
      <c r="I30" s="37" t="s">
        <v>4</v>
      </c>
      <c r="J30" s="113" t="s">
        <v>115</v>
      </c>
      <c r="K30" s="114"/>
      <c r="L30" s="11" t="s">
        <v>66</v>
      </c>
      <c r="M30" s="86"/>
      <c r="N30" s="87"/>
      <c r="O30" s="88"/>
    </row>
    <row r="31" spans="1:19" x14ac:dyDescent="0.25">
      <c r="A31" s="18">
        <v>10</v>
      </c>
      <c r="B31" s="89" t="s">
        <v>37</v>
      </c>
      <c r="C31" s="71"/>
      <c r="D31" s="72"/>
      <c r="E31" s="33" t="s">
        <v>16</v>
      </c>
      <c r="F31" s="23" t="s">
        <v>20</v>
      </c>
      <c r="G31" s="34"/>
      <c r="H31" s="4"/>
      <c r="I31" s="1" t="s">
        <v>3</v>
      </c>
      <c r="J31" s="106" t="s">
        <v>116</v>
      </c>
      <c r="K31" s="107"/>
      <c r="L31" s="27" t="s">
        <v>158</v>
      </c>
      <c r="M31" s="75" t="s">
        <v>96</v>
      </c>
      <c r="N31" s="76"/>
      <c r="O31" s="77"/>
    </row>
    <row r="32" spans="1:19" ht="13.8" thickBot="1" x14ac:dyDescent="0.3">
      <c r="A32" s="18"/>
      <c r="B32" s="92"/>
      <c r="C32" s="93"/>
      <c r="D32" s="94"/>
      <c r="E32" s="28"/>
      <c r="F32" s="38"/>
      <c r="G32" s="38"/>
      <c r="H32" s="1">
        <v>1270.6600000000001</v>
      </c>
      <c r="I32" s="37" t="s">
        <v>4</v>
      </c>
      <c r="J32" s="90" t="s">
        <v>117</v>
      </c>
      <c r="K32" s="91"/>
      <c r="L32" s="11" t="s">
        <v>66</v>
      </c>
      <c r="M32" s="86"/>
      <c r="N32" s="87"/>
      <c r="O32" s="88"/>
    </row>
    <row r="33" spans="1:15" x14ac:dyDescent="0.25">
      <c r="A33" s="24">
        <v>11</v>
      </c>
      <c r="B33" s="75" t="s">
        <v>37</v>
      </c>
      <c r="C33" s="76"/>
      <c r="D33" s="77"/>
      <c r="E33" s="19" t="s">
        <v>17</v>
      </c>
      <c r="F33" s="31">
        <v>70</v>
      </c>
      <c r="G33" s="62">
        <v>22114.7</v>
      </c>
      <c r="H33" s="25"/>
      <c r="I33" s="1" t="s">
        <v>3</v>
      </c>
      <c r="J33" s="126" t="s">
        <v>44</v>
      </c>
      <c r="K33" s="127"/>
      <c r="L33" s="40" t="s">
        <v>159</v>
      </c>
      <c r="M33" s="75" t="s">
        <v>96</v>
      </c>
      <c r="N33" s="76"/>
      <c r="O33" s="77"/>
    </row>
    <row r="34" spans="1:15" ht="13.8" thickBot="1" x14ac:dyDescent="0.3">
      <c r="A34" s="15"/>
      <c r="B34" s="86" t="s">
        <v>92</v>
      </c>
      <c r="C34" s="87"/>
      <c r="D34" s="88"/>
      <c r="E34" s="35" t="s">
        <v>17</v>
      </c>
      <c r="F34" s="32">
        <v>2.2999999999999998</v>
      </c>
      <c r="G34" s="32">
        <v>1633.24</v>
      </c>
      <c r="H34" s="32">
        <v>23747.94</v>
      </c>
      <c r="I34" s="37" t="s">
        <v>4</v>
      </c>
      <c r="J34" s="124" t="s">
        <v>118</v>
      </c>
      <c r="K34" s="125"/>
      <c r="L34" s="11" t="s">
        <v>66</v>
      </c>
      <c r="M34" s="89"/>
      <c r="N34" s="71"/>
      <c r="O34" s="72"/>
    </row>
    <row r="35" spans="1:15" x14ac:dyDescent="0.25">
      <c r="A35" s="18">
        <v>12</v>
      </c>
      <c r="B35" s="75" t="s">
        <v>37</v>
      </c>
      <c r="C35" s="76"/>
      <c r="D35" s="77"/>
      <c r="E35" s="33" t="s">
        <v>17</v>
      </c>
      <c r="F35" s="23" t="s">
        <v>119</v>
      </c>
      <c r="G35" s="34"/>
      <c r="H35" s="4"/>
      <c r="I35" s="1" t="s">
        <v>3</v>
      </c>
      <c r="J35" s="100" t="s">
        <v>39</v>
      </c>
      <c r="K35" s="101"/>
      <c r="L35" s="27" t="s">
        <v>160</v>
      </c>
      <c r="M35" s="75" t="s">
        <v>96</v>
      </c>
      <c r="N35" s="76"/>
      <c r="O35" s="77"/>
    </row>
    <row r="36" spans="1:15" ht="13.8" thickBot="1" x14ac:dyDescent="0.3">
      <c r="A36" s="18"/>
      <c r="B36" s="86"/>
      <c r="C36" s="87"/>
      <c r="D36" s="88"/>
      <c r="E36" s="28"/>
      <c r="F36" s="38"/>
      <c r="G36" s="38"/>
      <c r="H36" s="9">
        <v>3325.51</v>
      </c>
      <c r="I36" s="37" t="s">
        <v>4</v>
      </c>
      <c r="J36" s="90" t="s">
        <v>19</v>
      </c>
      <c r="K36" s="91"/>
      <c r="L36" s="11" t="s">
        <v>66</v>
      </c>
      <c r="M36" s="92"/>
      <c r="N36" s="93"/>
      <c r="O36" s="94"/>
    </row>
    <row r="37" spans="1:15" x14ac:dyDescent="0.25">
      <c r="A37" s="12">
        <v>13</v>
      </c>
      <c r="B37" s="75" t="s">
        <v>37</v>
      </c>
      <c r="C37" s="76"/>
      <c r="D37" s="77"/>
      <c r="E37" s="13" t="s">
        <v>17</v>
      </c>
      <c r="F37" s="17">
        <v>15</v>
      </c>
      <c r="G37" s="31"/>
      <c r="H37" s="1"/>
      <c r="I37" s="1" t="s">
        <v>3</v>
      </c>
      <c r="J37" s="100" t="s">
        <v>42</v>
      </c>
      <c r="K37" s="101"/>
      <c r="L37" s="14" t="s">
        <v>161</v>
      </c>
      <c r="M37" s="75" t="s">
        <v>96</v>
      </c>
      <c r="N37" s="76"/>
      <c r="O37" s="77"/>
    </row>
    <row r="38" spans="1:15" ht="13.8" thickBot="1" x14ac:dyDescent="0.3">
      <c r="A38" s="15"/>
      <c r="B38" s="86"/>
      <c r="C38" s="87"/>
      <c r="D38" s="88"/>
      <c r="E38" s="10"/>
      <c r="F38" s="29"/>
      <c r="G38" s="32"/>
      <c r="H38" s="10">
        <v>2958.51</v>
      </c>
      <c r="I38" s="10" t="s">
        <v>4</v>
      </c>
      <c r="J38" s="128" t="s">
        <v>120</v>
      </c>
      <c r="K38" s="129"/>
      <c r="L38" s="11" t="s">
        <v>66</v>
      </c>
      <c r="M38" s="49"/>
      <c r="N38" s="48"/>
      <c r="O38" s="50"/>
    </row>
    <row r="39" spans="1:15" x14ac:dyDescent="0.25">
      <c r="A39" s="18">
        <v>14</v>
      </c>
      <c r="B39" s="75" t="s">
        <v>45</v>
      </c>
      <c r="C39" s="76"/>
      <c r="D39" s="77"/>
      <c r="E39" s="33" t="s">
        <v>16</v>
      </c>
      <c r="F39" s="23" t="s">
        <v>20</v>
      </c>
      <c r="G39" s="34"/>
      <c r="H39" s="4"/>
      <c r="I39" s="1" t="s">
        <v>3</v>
      </c>
      <c r="J39" s="106" t="s">
        <v>121</v>
      </c>
      <c r="K39" s="107"/>
      <c r="L39" s="27" t="s">
        <v>162</v>
      </c>
      <c r="M39" s="75" t="s">
        <v>98</v>
      </c>
      <c r="N39" s="76"/>
      <c r="O39" s="77"/>
    </row>
    <row r="40" spans="1:15" ht="13.8" thickBot="1" x14ac:dyDescent="0.3">
      <c r="A40" s="30"/>
      <c r="B40" s="92"/>
      <c r="C40" s="93"/>
      <c r="D40" s="94"/>
      <c r="E40" s="35"/>
      <c r="F40" s="34"/>
      <c r="G40" s="38"/>
      <c r="H40" s="9">
        <v>824.2</v>
      </c>
      <c r="I40" s="37" t="s">
        <v>4</v>
      </c>
      <c r="J40" s="104" t="s">
        <v>122</v>
      </c>
      <c r="K40" s="105"/>
      <c r="L40" s="11" t="s">
        <v>66</v>
      </c>
      <c r="M40" s="119"/>
      <c r="N40" s="120"/>
      <c r="O40" s="121"/>
    </row>
    <row r="41" spans="1:15" x14ac:dyDescent="0.25">
      <c r="A41" s="18">
        <v>15</v>
      </c>
      <c r="B41" s="75" t="s">
        <v>35</v>
      </c>
      <c r="C41" s="76"/>
      <c r="D41" s="77"/>
      <c r="E41" s="44" t="s">
        <v>17</v>
      </c>
      <c r="F41" s="23" t="s">
        <v>20</v>
      </c>
      <c r="G41" s="34"/>
      <c r="H41" s="4"/>
      <c r="I41" s="1" t="s">
        <v>3</v>
      </c>
      <c r="J41" s="106" t="s">
        <v>123</v>
      </c>
      <c r="K41" s="107"/>
      <c r="L41" s="14" t="s">
        <v>163</v>
      </c>
      <c r="M41" s="75" t="s">
        <v>124</v>
      </c>
      <c r="N41" s="76"/>
      <c r="O41" s="77"/>
    </row>
    <row r="42" spans="1:15" ht="13.8" thickBot="1" x14ac:dyDescent="0.3">
      <c r="A42" s="30"/>
      <c r="B42" s="92"/>
      <c r="C42" s="93"/>
      <c r="D42" s="94"/>
      <c r="E42" s="35"/>
      <c r="F42" s="38"/>
      <c r="G42" s="38"/>
      <c r="H42" s="9">
        <v>811.31</v>
      </c>
      <c r="I42" s="37" t="s">
        <v>4</v>
      </c>
      <c r="J42" s="111" t="s">
        <v>19</v>
      </c>
      <c r="K42" s="112"/>
      <c r="L42" s="11" t="s">
        <v>66</v>
      </c>
      <c r="M42" s="86"/>
      <c r="N42" s="87"/>
      <c r="O42" s="88"/>
    </row>
    <row r="43" spans="1:15" x14ac:dyDescent="0.25">
      <c r="A43" s="24">
        <v>16</v>
      </c>
      <c r="B43" s="75" t="s">
        <v>35</v>
      </c>
      <c r="C43" s="76"/>
      <c r="D43" s="77"/>
      <c r="E43" s="19" t="s">
        <v>17</v>
      </c>
      <c r="F43" s="31">
        <v>6</v>
      </c>
      <c r="G43" s="62">
        <v>4051.35</v>
      </c>
      <c r="H43" s="25"/>
      <c r="I43" s="1" t="s">
        <v>3</v>
      </c>
      <c r="J43" s="106" t="s">
        <v>70</v>
      </c>
      <c r="K43" s="107"/>
      <c r="L43" s="16" t="s">
        <v>164</v>
      </c>
      <c r="M43" s="75" t="s">
        <v>124</v>
      </c>
      <c r="N43" s="76"/>
      <c r="O43" s="77"/>
    </row>
    <row r="44" spans="1:15" ht="13.8" thickBot="1" x14ac:dyDescent="0.3">
      <c r="A44" s="15"/>
      <c r="B44" s="89" t="s">
        <v>125</v>
      </c>
      <c r="C44" s="71"/>
      <c r="D44" s="72"/>
      <c r="E44" s="35" t="s">
        <v>16</v>
      </c>
      <c r="F44" s="31">
        <v>1</v>
      </c>
      <c r="G44" s="32">
        <v>459.03</v>
      </c>
      <c r="H44" s="10">
        <v>4510.38</v>
      </c>
      <c r="I44" s="37" t="s">
        <v>4</v>
      </c>
      <c r="J44" s="122" t="s">
        <v>126</v>
      </c>
      <c r="K44" s="123"/>
      <c r="L44" s="11" t="s">
        <v>66</v>
      </c>
      <c r="M44" s="89" t="s">
        <v>40</v>
      </c>
      <c r="N44" s="71"/>
      <c r="O44" s="72"/>
    </row>
    <row r="45" spans="1:15" x14ac:dyDescent="0.25">
      <c r="A45" s="18">
        <v>17</v>
      </c>
      <c r="B45" s="75" t="s">
        <v>37</v>
      </c>
      <c r="C45" s="76"/>
      <c r="D45" s="77"/>
      <c r="E45" s="33" t="s">
        <v>16</v>
      </c>
      <c r="F45" s="23" t="s">
        <v>22</v>
      </c>
      <c r="G45" s="34" t="s">
        <v>128</v>
      </c>
      <c r="H45" s="4"/>
      <c r="I45" s="1" t="s">
        <v>3</v>
      </c>
      <c r="J45" s="106" t="s">
        <v>127</v>
      </c>
      <c r="K45" s="107"/>
      <c r="L45" s="27" t="s">
        <v>165</v>
      </c>
      <c r="M45" s="75" t="s">
        <v>124</v>
      </c>
      <c r="N45" s="76"/>
      <c r="O45" s="77"/>
    </row>
    <row r="46" spans="1:15" ht="13.8" thickBot="1" x14ac:dyDescent="0.3">
      <c r="A46" s="30"/>
      <c r="B46" s="89" t="s">
        <v>35</v>
      </c>
      <c r="C46" s="71"/>
      <c r="D46" s="72"/>
      <c r="E46" s="35" t="s">
        <v>16</v>
      </c>
      <c r="F46" s="38" t="s">
        <v>22</v>
      </c>
      <c r="G46" s="38" t="s">
        <v>129</v>
      </c>
      <c r="H46" s="38" t="s">
        <v>130</v>
      </c>
      <c r="I46" s="37" t="s">
        <v>4</v>
      </c>
      <c r="J46" s="90" t="s">
        <v>131</v>
      </c>
      <c r="K46" s="91"/>
      <c r="L46" s="11" t="s">
        <v>66</v>
      </c>
      <c r="M46" s="89" t="s">
        <v>132</v>
      </c>
      <c r="N46" s="71"/>
      <c r="O46" s="72"/>
    </row>
    <row r="47" spans="1:15" x14ac:dyDescent="0.25">
      <c r="A47" s="24">
        <v>18</v>
      </c>
      <c r="B47" s="75" t="s">
        <v>35</v>
      </c>
      <c r="C47" s="76"/>
      <c r="D47" s="77"/>
      <c r="E47" s="19" t="s">
        <v>17</v>
      </c>
      <c r="F47" s="31">
        <v>3</v>
      </c>
      <c r="G47" s="62">
        <v>1258.55</v>
      </c>
      <c r="H47" s="25"/>
      <c r="I47" s="1" t="s">
        <v>3</v>
      </c>
      <c r="J47" s="100" t="s">
        <v>46</v>
      </c>
      <c r="K47" s="101"/>
      <c r="L47" s="16" t="s">
        <v>166</v>
      </c>
      <c r="M47" s="75" t="s">
        <v>124</v>
      </c>
      <c r="N47" s="76"/>
      <c r="O47" s="77"/>
    </row>
    <row r="48" spans="1:15" ht="13.8" thickBot="1" x14ac:dyDescent="0.3">
      <c r="A48" s="18"/>
      <c r="B48" s="86" t="s">
        <v>33</v>
      </c>
      <c r="C48" s="87"/>
      <c r="D48" s="88"/>
      <c r="E48" s="28" t="s">
        <v>17</v>
      </c>
      <c r="F48" s="32">
        <v>2</v>
      </c>
      <c r="G48" s="32">
        <v>3759.02</v>
      </c>
      <c r="H48" s="6">
        <v>5017.57</v>
      </c>
      <c r="I48" s="37" t="s">
        <v>4</v>
      </c>
      <c r="J48" s="84" t="s">
        <v>133</v>
      </c>
      <c r="K48" s="85"/>
      <c r="L48" s="11" t="s">
        <v>66</v>
      </c>
      <c r="M48" s="49"/>
      <c r="N48" s="48"/>
      <c r="O48" s="50"/>
    </row>
    <row r="49" spans="1:15" x14ac:dyDescent="0.25">
      <c r="A49" s="24">
        <v>19</v>
      </c>
      <c r="B49" s="89" t="s">
        <v>92</v>
      </c>
      <c r="C49" s="71"/>
      <c r="D49" s="72"/>
      <c r="E49" s="19" t="s">
        <v>17</v>
      </c>
      <c r="F49" s="31">
        <v>2.5</v>
      </c>
      <c r="G49" s="62"/>
      <c r="H49" s="25"/>
      <c r="I49" s="1" t="s">
        <v>3</v>
      </c>
      <c r="J49" s="106" t="s">
        <v>56</v>
      </c>
      <c r="K49" s="107"/>
      <c r="L49" s="16" t="s">
        <v>167</v>
      </c>
      <c r="M49" s="75" t="s">
        <v>124</v>
      </c>
      <c r="N49" s="76"/>
      <c r="O49" s="77"/>
    </row>
    <row r="50" spans="1:15" ht="13.8" thickBot="1" x14ac:dyDescent="0.3">
      <c r="A50" s="15"/>
      <c r="B50" s="92"/>
      <c r="C50" s="93"/>
      <c r="D50" s="94"/>
      <c r="E50" s="35"/>
      <c r="F50" s="32"/>
      <c r="G50" s="32"/>
      <c r="H50" s="10">
        <v>1999.23</v>
      </c>
      <c r="I50" s="37" t="s">
        <v>4</v>
      </c>
      <c r="J50" s="51" t="s">
        <v>57</v>
      </c>
      <c r="K50" s="52"/>
      <c r="L50" s="11" t="s">
        <v>66</v>
      </c>
      <c r="M50" s="49"/>
      <c r="N50" s="48"/>
      <c r="O50" s="50"/>
    </row>
    <row r="51" spans="1:15" x14ac:dyDescent="0.25">
      <c r="A51" s="24">
        <v>20</v>
      </c>
      <c r="B51" s="75" t="s">
        <v>136</v>
      </c>
      <c r="C51" s="76"/>
      <c r="D51" s="77"/>
      <c r="E51" s="19" t="s">
        <v>16</v>
      </c>
      <c r="F51" s="31">
        <v>1</v>
      </c>
      <c r="G51" s="62"/>
      <c r="H51" s="25"/>
      <c r="I51" s="1" t="s">
        <v>3</v>
      </c>
      <c r="J51" s="100" t="s">
        <v>134</v>
      </c>
      <c r="K51" s="101"/>
      <c r="L51" s="58" t="s">
        <v>168</v>
      </c>
      <c r="M51" s="75" t="s">
        <v>124</v>
      </c>
      <c r="N51" s="76"/>
      <c r="O51" s="77"/>
    </row>
    <row r="52" spans="1:15" ht="13.8" thickBot="1" x14ac:dyDescent="0.3">
      <c r="A52" s="56"/>
      <c r="B52" s="78"/>
      <c r="C52" s="78"/>
      <c r="D52" s="79"/>
      <c r="E52" s="35"/>
      <c r="F52" s="32"/>
      <c r="G52" s="32"/>
      <c r="H52" s="32" t="s">
        <v>135</v>
      </c>
      <c r="I52" s="37" t="s">
        <v>4</v>
      </c>
      <c r="J52" s="80" t="s">
        <v>19</v>
      </c>
      <c r="K52" s="81"/>
      <c r="L52" s="11" t="s">
        <v>66</v>
      </c>
      <c r="M52" s="53"/>
      <c r="N52" s="54"/>
      <c r="O52" s="55"/>
    </row>
    <row r="53" spans="1:15" x14ac:dyDescent="0.25">
      <c r="A53" s="24">
        <v>21</v>
      </c>
      <c r="B53" s="75" t="s">
        <v>37</v>
      </c>
      <c r="C53" s="76"/>
      <c r="D53" s="77"/>
      <c r="E53" s="19" t="s">
        <v>16</v>
      </c>
      <c r="F53" s="31">
        <v>1</v>
      </c>
      <c r="G53" s="62">
        <v>465.59</v>
      </c>
      <c r="H53" s="25"/>
      <c r="I53" s="1" t="s">
        <v>3</v>
      </c>
      <c r="J53" s="100" t="s">
        <v>144</v>
      </c>
      <c r="K53" s="101"/>
      <c r="L53" s="58" t="s">
        <v>169</v>
      </c>
      <c r="M53" s="75" t="s">
        <v>124</v>
      </c>
      <c r="N53" s="76"/>
      <c r="O53" s="77"/>
    </row>
    <row r="54" spans="1:15" ht="13.8" thickBot="1" x14ac:dyDescent="0.3">
      <c r="A54" s="56"/>
      <c r="B54" s="86" t="s">
        <v>92</v>
      </c>
      <c r="C54" s="87"/>
      <c r="D54" s="88"/>
      <c r="E54" s="35" t="s">
        <v>17</v>
      </c>
      <c r="F54" s="32">
        <v>3.3</v>
      </c>
      <c r="G54" s="32">
        <v>2513.88</v>
      </c>
      <c r="H54" s="32">
        <v>2979.47</v>
      </c>
      <c r="I54" s="37" t="s">
        <v>4</v>
      </c>
      <c r="J54" s="80" t="s">
        <v>145</v>
      </c>
      <c r="K54" s="81"/>
      <c r="L54" s="11" t="s">
        <v>66</v>
      </c>
      <c r="M54" s="89" t="s">
        <v>98</v>
      </c>
      <c r="N54" s="71"/>
      <c r="O54" s="72"/>
    </row>
    <row r="55" spans="1:15" ht="13.8" thickBot="1" x14ac:dyDescent="0.3">
      <c r="A55" s="24">
        <v>22</v>
      </c>
      <c r="B55" s="132" t="s">
        <v>138</v>
      </c>
      <c r="C55" s="132"/>
      <c r="D55" s="132"/>
      <c r="E55" s="19" t="s">
        <v>16</v>
      </c>
      <c r="F55" s="31">
        <v>18</v>
      </c>
      <c r="G55" s="62"/>
      <c r="H55" s="25"/>
      <c r="I55" s="1" t="s">
        <v>3</v>
      </c>
      <c r="J55" s="100" t="s">
        <v>139</v>
      </c>
      <c r="K55" s="101"/>
      <c r="L55" s="58" t="s">
        <v>170</v>
      </c>
      <c r="M55" s="75" t="s">
        <v>198</v>
      </c>
      <c r="N55" s="76"/>
      <c r="O55" s="77"/>
    </row>
    <row r="56" spans="1:15" ht="13.8" thickBot="1" x14ac:dyDescent="0.3">
      <c r="A56" s="56"/>
      <c r="B56" s="102"/>
      <c r="C56" s="102"/>
      <c r="D56" s="103"/>
      <c r="E56" s="35"/>
      <c r="F56" s="32"/>
      <c r="G56" s="32"/>
      <c r="H56" s="32">
        <v>37078</v>
      </c>
      <c r="I56" s="37" t="s">
        <v>4</v>
      </c>
      <c r="J56" s="113" t="s">
        <v>140</v>
      </c>
      <c r="K56" s="114"/>
      <c r="L56" s="11" t="s">
        <v>66</v>
      </c>
      <c r="M56" s="75" t="s">
        <v>199</v>
      </c>
      <c r="N56" s="76"/>
      <c r="O56" s="77"/>
    </row>
    <row r="57" spans="1:15" x14ac:dyDescent="0.25">
      <c r="A57" s="24">
        <v>23</v>
      </c>
      <c r="B57" s="75" t="s">
        <v>35</v>
      </c>
      <c r="C57" s="76"/>
      <c r="D57" s="77"/>
      <c r="E57" s="19" t="s">
        <v>16</v>
      </c>
      <c r="F57" s="31">
        <v>3</v>
      </c>
      <c r="G57" s="62"/>
      <c r="H57" s="25"/>
      <c r="I57" s="1" t="s">
        <v>3</v>
      </c>
      <c r="J57" s="100" t="s">
        <v>146</v>
      </c>
      <c r="K57" s="101"/>
      <c r="L57" s="58" t="s">
        <v>171</v>
      </c>
      <c r="M57" s="75" t="s">
        <v>98</v>
      </c>
      <c r="N57" s="76"/>
      <c r="O57" s="77"/>
    </row>
    <row r="58" spans="1:15" ht="13.8" thickBot="1" x14ac:dyDescent="0.3">
      <c r="A58" s="56"/>
      <c r="B58" s="102"/>
      <c r="C58" s="102"/>
      <c r="D58" s="103"/>
      <c r="E58" s="35"/>
      <c r="F58" s="32"/>
      <c r="G58" s="32"/>
      <c r="H58" s="32">
        <v>2248.83</v>
      </c>
      <c r="I58" s="37" t="s">
        <v>4</v>
      </c>
      <c r="J58" s="80" t="s">
        <v>147</v>
      </c>
      <c r="K58" s="81"/>
      <c r="L58" s="11" t="s">
        <v>66</v>
      </c>
      <c r="M58" s="53"/>
      <c r="N58" s="54"/>
      <c r="O58" s="55"/>
    </row>
    <row r="59" spans="1:15" x14ac:dyDescent="0.25">
      <c r="A59" s="24">
        <v>24</v>
      </c>
      <c r="B59" s="75" t="s">
        <v>33</v>
      </c>
      <c r="C59" s="76"/>
      <c r="D59" s="77"/>
      <c r="E59" s="19" t="s">
        <v>16</v>
      </c>
      <c r="F59" s="31">
        <v>1</v>
      </c>
      <c r="G59" s="62">
        <v>424.94</v>
      </c>
      <c r="H59" s="25"/>
      <c r="I59" s="1" t="s">
        <v>3</v>
      </c>
      <c r="J59" s="106" t="s">
        <v>148</v>
      </c>
      <c r="K59" s="107"/>
      <c r="L59" s="58" t="s">
        <v>172</v>
      </c>
      <c r="M59" s="75" t="s">
        <v>98</v>
      </c>
      <c r="N59" s="76"/>
      <c r="O59" s="77"/>
    </row>
    <row r="60" spans="1:15" ht="13.8" thickBot="1" x14ac:dyDescent="0.3">
      <c r="A60" s="56"/>
      <c r="B60" s="86" t="s">
        <v>37</v>
      </c>
      <c r="C60" s="87"/>
      <c r="D60" s="88"/>
      <c r="E60" s="35" t="s">
        <v>16</v>
      </c>
      <c r="F60" s="32">
        <v>4</v>
      </c>
      <c r="G60" s="32">
        <v>2368.5700000000002</v>
      </c>
      <c r="H60" s="32">
        <v>2793.51</v>
      </c>
      <c r="I60" s="37" t="s">
        <v>4</v>
      </c>
      <c r="J60" s="80" t="s">
        <v>19</v>
      </c>
      <c r="K60" s="81"/>
      <c r="L60" s="11" t="s">
        <v>66</v>
      </c>
      <c r="M60" s="89" t="s">
        <v>124</v>
      </c>
      <c r="N60" s="71"/>
      <c r="O60" s="72"/>
    </row>
    <row r="61" spans="1:15" x14ac:dyDescent="0.25">
      <c r="A61" s="24">
        <v>25</v>
      </c>
      <c r="B61" s="99" t="s">
        <v>174</v>
      </c>
      <c r="C61" s="99"/>
      <c r="D61" s="99"/>
      <c r="E61" s="19" t="s">
        <v>16</v>
      </c>
      <c r="F61" s="31">
        <v>4</v>
      </c>
      <c r="G61" s="62"/>
      <c r="H61" s="25"/>
      <c r="I61" s="70" t="s">
        <v>21</v>
      </c>
      <c r="J61" s="100" t="s">
        <v>91</v>
      </c>
      <c r="K61" s="101"/>
      <c r="L61" s="64" t="s">
        <v>177</v>
      </c>
      <c r="M61" s="118" t="s">
        <v>173</v>
      </c>
      <c r="N61" s="76"/>
      <c r="O61" s="77"/>
    </row>
    <row r="62" spans="1:15" ht="13.8" thickBot="1" x14ac:dyDescent="0.3">
      <c r="A62" s="56"/>
      <c r="B62" s="102" t="s">
        <v>175</v>
      </c>
      <c r="C62" s="102"/>
      <c r="D62" s="103"/>
      <c r="E62" s="35"/>
      <c r="F62" s="32"/>
      <c r="G62" s="32"/>
      <c r="H62" s="32">
        <v>251040.04</v>
      </c>
      <c r="I62" s="69" t="s">
        <v>176</v>
      </c>
      <c r="J62" s="80" t="s">
        <v>137</v>
      </c>
      <c r="K62" s="81"/>
      <c r="L62" s="65" t="s">
        <v>178</v>
      </c>
      <c r="M62" s="53"/>
      <c r="N62" s="54"/>
      <c r="O62" s="55"/>
    </row>
    <row r="63" spans="1:15" x14ac:dyDescent="0.25">
      <c r="A63" s="24">
        <v>26</v>
      </c>
      <c r="B63" s="99" t="s">
        <v>71</v>
      </c>
      <c r="C63" s="99"/>
      <c r="D63" s="99"/>
      <c r="E63" s="19" t="s">
        <v>72</v>
      </c>
      <c r="F63" s="31">
        <v>2</v>
      </c>
      <c r="G63" s="62"/>
      <c r="H63" s="25"/>
      <c r="I63" s="1" t="s">
        <v>3</v>
      </c>
      <c r="J63" s="100" t="s">
        <v>75</v>
      </c>
      <c r="K63" s="101"/>
      <c r="L63" s="58" t="s">
        <v>76</v>
      </c>
      <c r="M63" s="75"/>
      <c r="N63" s="76"/>
      <c r="O63" s="77"/>
    </row>
    <row r="64" spans="1:15" ht="13.8" thickBot="1" x14ac:dyDescent="0.3">
      <c r="A64" s="56"/>
      <c r="B64" s="78" t="s">
        <v>73</v>
      </c>
      <c r="C64" s="78"/>
      <c r="D64" s="79"/>
      <c r="E64" s="35"/>
      <c r="F64" s="32"/>
      <c r="G64" s="32"/>
      <c r="H64" s="32">
        <v>854.78</v>
      </c>
      <c r="I64" s="37" t="s">
        <v>74</v>
      </c>
      <c r="J64" s="80"/>
      <c r="K64" s="81"/>
      <c r="L64" s="11" t="s">
        <v>77</v>
      </c>
      <c r="M64" s="53"/>
      <c r="N64" s="54"/>
      <c r="O64" s="55"/>
    </row>
    <row r="65" spans="1:15" x14ac:dyDescent="0.25">
      <c r="A65" s="24">
        <v>27</v>
      </c>
      <c r="B65" s="99" t="s">
        <v>62</v>
      </c>
      <c r="C65" s="99"/>
      <c r="D65" s="99"/>
      <c r="E65" s="19" t="s">
        <v>49</v>
      </c>
      <c r="F65" s="31">
        <v>1</v>
      </c>
      <c r="G65" s="62"/>
      <c r="H65" s="25"/>
      <c r="I65" s="1" t="s">
        <v>21</v>
      </c>
      <c r="J65" s="100" t="s">
        <v>70</v>
      </c>
      <c r="K65" s="101"/>
      <c r="L65" s="58" t="s">
        <v>69</v>
      </c>
      <c r="M65" s="75"/>
      <c r="N65" s="76"/>
      <c r="O65" s="77"/>
    </row>
    <row r="66" spans="1:15" ht="13.8" thickBot="1" x14ac:dyDescent="0.3">
      <c r="A66" s="56"/>
      <c r="B66" s="78" t="s">
        <v>63</v>
      </c>
      <c r="C66" s="78"/>
      <c r="D66" s="79"/>
      <c r="E66" s="35"/>
      <c r="F66" s="32"/>
      <c r="G66" s="32"/>
      <c r="H66" s="32">
        <v>6300</v>
      </c>
      <c r="I66" s="37" t="s">
        <v>48</v>
      </c>
      <c r="J66" s="80"/>
      <c r="K66" s="81"/>
      <c r="L66" s="11" t="s">
        <v>66</v>
      </c>
      <c r="M66" s="53"/>
      <c r="N66" s="54"/>
      <c r="O66" s="55"/>
    </row>
    <row r="67" spans="1:15" x14ac:dyDescent="0.25">
      <c r="A67" s="24">
        <v>28</v>
      </c>
      <c r="B67" s="99" t="s">
        <v>78</v>
      </c>
      <c r="C67" s="99"/>
      <c r="D67" s="99"/>
      <c r="E67" s="19" t="s">
        <v>16</v>
      </c>
      <c r="F67" s="31">
        <v>3</v>
      </c>
      <c r="G67" s="62"/>
      <c r="H67" s="25"/>
      <c r="I67" s="1" t="s">
        <v>21</v>
      </c>
      <c r="J67" s="100" t="s">
        <v>79</v>
      </c>
      <c r="K67" s="101"/>
      <c r="L67" s="58" t="s">
        <v>81</v>
      </c>
      <c r="M67" s="75" t="s">
        <v>83</v>
      </c>
      <c r="N67" s="76"/>
      <c r="O67" s="77"/>
    </row>
    <row r="68" spans="1:15" ht="13.8" thickBot="1" x14ac:dyDescent="0.3">
      <c r="A68" s="56"/>
      <c r="B68" s="78"/>
      <c r="C68" s="78"/>
      <c r="D68" s="79"/>
      <c r="E68" s="35"/>
      <c r="F68" s="32"/>
      <c r="G68" s="32"/>
      <c r="H68" s="32">
        <v>75466</v>
      </c>
      <c r="I68" s="37" t="s">
        <v>26</v>
      </c>
      <c r="J68" s="80" t="s">
        <v>80</v>
      </c>
      <c r="K68" s="81"/>
      <c r="L68" s="11" t="s">
        <v>82</v>
      </c>
      <c r="M68" s="53"/>
      <c r="N68" s="54"/>
      <c r="O68" s="55"/>
    </row>
    <row r="69" spans="1:15" x14ac:dyDescent="0.25">
      <c r="A69" s="24">
        <v>29</v>
      </c>
      <c r="B69" s="71" t="s">
        <v>179</v>
      </c>
      <c r="C69" s="71"/>
      <c r="D69" s="72"/>
      <c r="E69" s="19" t="s">
        <v>17</v>
      </c>
      <c r="F69" s="62">
        <v>161.5</v>
      </c>
      <c r="G69" s="62"/>
      <c r="H69" s="25"/>
      <c r="I69" s="1" t="s">
        <v>21</v>
      </c>
      <c r="J69" s="73" t="s">
        <v>181</v>
      </c>
      <c r="K69" s="74"/>
      <c r="L69" s="58" t="s">
        <v>183</v>
      </c>
      <c r="M69" s="75" t="s">
        <v>190</v>
      </c>
      <c r="N69" s="76"/>
      <c r="O69" s="77"/>
    </row>
    <row r="70" spans="1:15" ht="13.8" thickBot="1" x14ac:dyDescent="0.3">
      <c r="A70" s="56"/>
      <c r="B70" s="78"/>
      <c r="C70" s="78"/>
      <c r="D70" s="79"/>
      <c r="E70" s="35"/>
      <c r="F70" s="32"/>
      <c r="G70" s="32"/>
      <c r="H70" s="32">
        <v>55738.89</v>
      </c>
      <c r="I70" s="37" t="s">
        <v>180</v>
      </c>
      <c r="J70" s="80" t="s">
        <v>182</v>
      </c>
      <c r="K70" s="81"/>
      <c r="L70" s="11" t="s">
        <v>184</v>
      </c>
      <c r="M70" s="53"/>
      <c r="N70" s="54"/>
      <c r="O70" s="55"/>
    </row>
    <row r="71" spans="1:15" x14ac:dyDescent="0.25">
      <c r="A71" s="24">
        <v>30</v>
      </c>
      <c r="B71" s="99" t="s">
        <v>62</v>
      </c>
      <c r="C71" s="99"/>
      <c r="D71" s="99"/>
      <c r="E71" s="19" t="s">
        <v>49</v>
      </c>
      <c r="F71" s="31">
        <v>1</v>
      </c>
      <c r="G71" s="62"/>
      <c r="H71" s="25"/>
      <c r="I71" s="1" t="s">
        <v>21</v>
      </c>
      <c r="J71" s="100" t="s">
        <v>64</v>
      </c>
      <c r="K71" s="101"/>
      <c r="L71" s="58" t="s">
        <v>65</v>
      </c>
      <c r="M71" s="75"/>
      <c r="N71" s="76"/>
      <c r="O71" s="77"/>
    </row>
    <row r="72" spans="1:15" ht="13.8" thickBot="1" x14ac:dyDescent="0.3">
      <c r="A72" s="56"/>
      <c r="B72" s="78" t="s">
        <v>63</v>
      </c>
      <c r="C72" s="78"/>
      <c r="D72" s="79"/>
      <c r="E72" s="35"/>
      <c r="F72" s="32"/>
      <c r="G72" s="32"/>
      <c r="H72" s="32">
        <v>7350</v>
      </c>
      <c r="I72" s="37" t="s">
        <v>48</v>
      </c>
      <c r="J72" s="80"/>
      <c r="K72" s="81"/>
      <c r="L72" s="11" t="s">
        <v>66</v>
      </c>
      <c r="M72" s="53"/>
      <c r="N72" s="54"/>
      <c r="O72" s="55"/>
    </row>
    <row r="73" spans="1:15" x14ac:dyDescent="0.25">
      <c r="A73" s="24">
        <v>31</v>
      </c>
      <c r="B73" s="99" t="s">
        <v>62</v>
      </c>
      <c r="C73" s="99"/>
      <c r="D73" s="99"/>
      <c r="E73" s="19" t="s">
        <v>49</v>
      </c>
      <c r="F73" s="31">
        <v>1</v>
      </c>
      <c r="G73" s="62"/>
      <c r="H73" s="25"/>
      <c r="I73" s="1" t="s">
        <v>21</v>
      </c>
      <c r="J73" s="100" t="s">
        <v>67</v>
      </c>
      <c r="K73" s="101"/>
      <c r="L73" s="58" t="s">
        <v>68</v>
      </c>
      <c r="M73" s="75"/>
      <c r="N73" s="76"/>
      <c r="O73" s="77"/>
    </row>
    <row r="74" spans="1:15" ht="13.8" thickBot="1" x14ac:dyDescent="0.3">
      <c r="A74" s="56"/>
      <c r="B74" s="78" t="s">
        <v>63</v>
      </c>
      <c r="C74" s="78"/>
      <c r="D74" s="79"/>
      <c r="E74" s="35"/>
      <c r="F74" s="32"/>
      <c r="G74" s="32"/>
      <c r="H74" s="32">
        <v>10500</v>
      </c>
      <c r="I74" s="37" t="s">
        <v>48</v>
      </c>
      <c r="J74" s="80"/>
      <c r="K74" s="81"/>
      <c r="L74" s="11" t="s">
        <v>66</v>
      </c>
      <c r="M74" s="53"/>
      <c r="N74" s="54"/>
      <c r="O74" s="55"/>
    </row>
    <row r="75" spans="1:15" x14ac:dyDescent="0.25">
      <c r="A75" s="24">
        <v>32</v>
      </c>
      <c r="B75" s="71" t="s">
        <v>186</v>
      </c>
      <c r="C75" s="71"/>
      <c r="D75" s="72"/>
      <c r="E75" s="19" t="s">
        <v>24</v>
      </c>
      <c r="F75" s="62">
        <v>61</v>
      </c>
      <c r="G75" s="62"/>
      <c r="H75" s="25"/>
      <c r="I75" s="1" t="s">
        <v>21</v>
      </c>
      <c r="J75" s="73" t="s">
        <v>181</v>
      </c>
      <c r="K75" s="74"/>
      <c r="L75" s="58" t="s">
        <v>188</v>
      </c>
      <c r="M75" s="75" t="s">
        <v>185</v>
      </c>
      <c r="N75" s="76"/>
      <c r="O75" s="77"/>
    </row>
    <row r="76" spans="1:15" ht="13.8" thickBot="1" x14ac:dyDescent="0.3">
      <c r="A76" s="56"/>
      <c r="B76" s="78"/>
      <c r="C76" s="78"/>
      <c r="D76" s="79"/>
      <c r="E76" s="35"/>
      <c r="F76" s="32"/>
      <c r="G76" s="32"/>
      <c r="H76" s="32">
        <v>54020.84</v>
      </c>
      <c r="I76" s="37" t="s">
        <v>180</v>
      </c>
      <c r="J76" s="80" t="s">
        <v>187</v>
      </c>
      <c r="K76" s="81"/>
      <c r="L76" s="11" t="s">
        <v>77</v>
      </c>
      <c r="M76" s="86" t="s">
        <v>189</v>
      </c>
      <c r="N76" s="87"/>
      <c r="O76" s="55"/>
    </row>
    <row r="77" spans="1:15" x14ac:dyDescent="0.25">
      <c r="A77" s="24">
        <v>33</v>
      </c>
      <c r="B77" s="99" t="s">
        <v>51</v>
      </c>
      <c r="C77" s="99"/>
      <c r="D77" s="99"/>
      <c r="E77" s="19"/>
      <c r="F77" s="31"/>
      <c r="G77" s="62"/>
      <c r="H77" s="25"/>
      <c r="I77" s="59" t="s">
        <v>52</v>
      </c>
      <c r="J77" s="100" t="s">
        <v>139</v>
      </c>
      <c r="K77" s="101"/>
      <c r="L77" s="58" t="s">
        <v>142</v>
      </c>
      <c r="M77" s="75" t="s">
        <v>141</v>
      </c>
      <c r="N77" s="76"/>
      <c r="O77" s="77"/>
    </row>
    <row r="78" spans="1:15" ht="13.8" thickBot="1" x14ac:dyDescent="0.3">
      <c r="A78" s="56"/>
      <c r="B78" s="78"/>
      <c r="C78" s="78"/>
      <c r="D78" s="79"/>
      <c r="E78" s="35" t="s">
        <v>16</v>
      </c>
      <c r="F78" s="32">
        <v>10</v>
      </c>
      <c r="G78" s="32"/>
      <c r="H78" s="32">
        <v>26700</v>
      </c>
      <c r="I78" s="57" t="s">
        <v>53</v>
      </c>
      <c r="J78" s="80" t="s">
        <v>19</v>
      </c>
      <c r="K78" s="81"/>
      <c r="L78" s="11" t="s">
        <v>143</v>
      </c>
      <c r="M78" s="53"/>
      <c r="N78" s="54"/>
      <c r="O78" s="55"/>
    </row>
    <row r="79" spans="1:15" x14ac:dyDescent="0.25">
      <c r="A79" s="24">
        <v>34</v>
      </c>
      <c r="B79" s="99" t="s">
        <v>25</v>
      </c>
      <c r="C79" s="99"/>
      <c r="D79" s="99"/>
      <c r="E79" s="19" t="s">
        <v>24</v>
      </c>
      <c r="F79" s="31">
        <v>27.9</v>
      </c>
      <c r="G79" s="62"/>
      <c r="H79" s="25"/>
      <c r="I79" s="1" t="s">
        <v>21</v>
      </c>
      <c r="J79" s="100" t="s">
        <v>31</v>
      </c>
      <c r="K79" s="101"/>
      <c r="L79" s="58" t="s">
        <v>200</v>
      </c>
      <c r="M79" s="75" t="s">
        <v>201</v>
      </c>
      <c r="N79" s="76"/>
      <c r="O79" s="77"/>
    </row>
    <row r="80" spans="1:15" ht="13.8" thickBot="1" x14ac:dyDescent="0.3">
      <c r="A80" s="56"/>
      <c r="B80" s="78"/>
      <c r="C80" s="78"/>
      <c r="D80" s="79"/>
      <c r="E80" s="35"/>
      <c r="F80" s="32"/>
      <c r="G80" s="32"/>
      <c r="H80" s="32">
        <v>14317</v>
      </c>
      <c r="I80" s="37" t="s">
        <v>26</v>
      </c>
      <c r="J80" s="130" t="s">
        <v>89</v>
      </c>
      <c r="K80" s="131"/>
      <c r="L80" s="11" t="s">
        <v>87</v>
      </c>
      <c r="M80" s="53"/>
      <c r="N80" s="54"/>
      <c r="O80" s="55"/>
    </row>
    <row r="81" spans="1:15" x14ac:dyDescent="0.25">
      <c r="A81" s="24">
        <v>35</v>
      </c>
      <c r="B81" s="99" t="s">
        <v>25</v>
      </c>
      <c r="C81" s="99"/>
      <c r="D81" s="99"/>
      <c r="E81" s="19" t="s">
        <v>24</v>
      </c>
      <c r="F81" s="31">
        <v>106.8</v>
      </c>
      <c r="G81" s="62"/>
      <c r="H81" s="25"/>
      <c r="I81" s="1" t="s">
        <v>21</v>
      </c>
      <c r="J81" s="73" t="s">
        <v>84</v>
      </c>
      <c r="K81" s="74"/>
      <c r="L81" s="58" t="s">
        <v>86</v>
      </c>
      <c r="M81" s="75" t="s">
        <v>88</v>
      </c>
      <c r="N81" s="76"/>
      <c r="O81" s="77"/>
    </row>
    <row r="82" spans="1:15" ht="13.8" thickBot="1" x14ac:dyDescent="0.3">
      <c r="A82" s="56"/>
      <c r="B82" s="78"/>
      <c r="C82" s="78"/>
      <c r="D82" s="79"/>
      <c r="E82" s="35"/>
      <c r="F82" s="32"/>
      <c r="G82" s="32"/>
      <c r="H82" s="32">
        <v>64774</v>
      </c>
      <c r="I82" s="37" t="s">
        <v>26</v>
      </c>
      <c r="J82" s="80" t="s">
        <v>85</v>
      </c>
      <c r="K82" s="81"/>
      <c r="L82" s="11" t="s">
        <v>87</v>
      </c>
      <c r="M82" s="53"/>
      <c r="N82" s="54"/>
      <c r="O82" s="55"/>
    </row>
    <row r="83" spans="1:15" x14ac:dyDescent="0.25">
      <c r="A83" s="24">
        <v>36</v>
      </c>
      <c r="B83" s="99" t="s">
        <v>54</v>
      </c>
      <c r="C83" s="99"/>
      <c r="D83" s="99"/>
      <c r="E83" s="19" t="s">
        <v>16</v>
      </c>
      <c r="F83" s="31">
        <v>1</v>
      </c>
      <c r="G83" s="62"/>
      <c r="H83" s="25"/>
      <c r="I83" s="1" t="s">
        <v>3</v>
      </c>
      <c r="J83" s="73" t="s">
        <v>56</v>
      </c>
      <c r="K83" s="74"/>
      <c r="L83" s="58" t="s">
        <v>58</v>
      </c>
      <c r="M83" s="75" t="s">
        <v>61</v>
      </c>
      <c r="N83" s="76"/>
      <c r="O83" s="77"/>
    </row>
    <row r="84" spans="1:15" ht="13.8" thickBot="1" x14ac:dyDescent="0.3">
      <c r="A84" s="56"/>
      <c r="B84" s="78"/>
      <c r="C84" s="78"/>
      <c r="D84" s="79"/>
      <c r="E84" s="35"/>
      <c r="F84" s="32"/>
      <c r="G84" s="32"/>
      <c r="H84" s="32">
        <v>51587</v>
      </c>
      <c r="I84" s="37" t="s">
        <v>55</v>
      </c>
      <c r="J84" s="80" t="s">
        <v>57</v>
      </c>
      <c r="K84" s="81"/>
      <c r="L84" s="11" t="s">
        <v>59</v>
      </c>
      <c r="M84" s="133" t="s">
        <v>60</v>
      </c>
      <c r="N84" s="134"/>
      <c r="O84" s="55"/>
    </row>
    <row r="85" spans="1:15" x14ac:dyDescent="0.25">
      <c r="A85" s="24">
        <v>37</v>
      </c>
      <c r="B85" s="71" t="s">
        <v>179</v>
      </c>
      <c r="C85" s="71"/>
      <c r="D85" s="72"/>
      <c r="E85" s="19" t="s">
        <v>17</v>
      </c>
      <c r="F85" s="62">
        <v>10.25</v>
      </c>
      <c r="G85" s="62"/>
      <c r="H85" s="25"/>
      <c r="I85" s="1" t="s">
        <v>21</v>
      </c>
      <c r="J85" s="73" t="s">
        <v>191</v>
      </c>
      <c r="K85" s="74"/>
      <c r="L85" s="58" t="s">
        <v>193</v>
      </c>
      <c r="M85" s="75" t="s">
        <v>195</v>
      </c>
      <c r="N85" s="76"/>
      <c r="O85" s="77"/>
    </row>
    <row r="86" spans="1:15" ht="13.8" thickBot="1" x14ac:dyDescent="0.3">
      <c r="A86" s="56"/>
      <c r="B86" s="78"/>
      <c r="C86" s="78"/>
      <c r="D86" s="79"/>
      <c r="E86" s="35"/>
      <c r="F86" s="32"/>
      <c r="G86" s="32"/>
      <c r="H86" s="32">
        <v>5284.45</v>
      </c>
      <c r="I86" s="37" t="s">
        <v>180</v>
      </c>
      <c r="J86" s="80" t="s">
        <v>192</v>
      </c>
      <c r="K86" s="81"/>
      <c r="L86" s="11" t="s">
        <v>194</v>
      </c>
      <c r="M86" s="82" t="s">
        <v>124</v>
      </c>
      <c r="N86" s="83"/>
      <c r="O86" s="55"/>
    </row>
    <row r="87" spans="1:15" x14ac:dyDescent="0.25">
      <c r="A87" s="24">
        <v>38</v>
      </c>
      <c r="B87" s="71" t="s">
        <v>179</v>
      </c>
      <c r="C87" s="71"/>
      <c r="D87" s="72"/>
      <c r="E87" s="19" t="s">
        <v>17</v>
      </c>
      <c r="F87" s="62">
        <v>11.9</v>
      </c>
      <c r="G87" s="62"/>
      <c r="H87" s="25"/>
      <c r="I87" s="1" t="s">
        <v>21</v>
      </c>
      <c r="J87" s="73" t="s">
        <v>196</v>
      </c>
      <c r="K87" s="74"/>
      <c r="L87" s="58" t="s">
        <v>197</v>
      </c>
      <c r="M87" s="89" t="s">
        <v>124</v>
      </c>
      <c r="N87" s="71"/>
      <c r="O87" s="72"/>
    </row>
    <row r="88" spans="1:15" ht="13.8" thickBot="1" x14ac:dyDescent="0.3">
      <c r="A88" s="56"/>
      <c r="B88" s="78"/>
      <c r="C88" s="78"/>
      <c r="D88" s="79"/>
      <c r="E88" s="35"/>
      <c r="F88" s="32"/>
      <c r="G88" s="32"/>
      <c r="H88" s="32">
        <v>5414.97</v>
      </c>
      <c r="I88" s="37" t="s">
        <v>180</v>
      </c>
      <c r="J88" s="80" t="s">
        <v>115</v>
      </c>
      <c r="K88" s="81"/>
      <c r="L88" s="11" t="s">
        <v>194</v>
      </c>
      <c r="M88" s="82"/>
      <c r="N88" s="83"/>
      <c r="O88" s="55"/>
    </row>
    <row r="89" spans="1:15" x14ac:dyDescent="0.25">
      <c r="A89" s="24">
        <v>39</v>
      </c>
      <c r="B89" s="71" t="s">
        <v>37</v>
      </c>
      <c r="C89" s="71"/>
      <c r="D89" s="72"/>
      <c r="E89" s="19" t="s">
        <v>17</v>
      </c>
      <c r="F89" s="62">
        <v>147.6</v>
      </c>
      <c r="G89" s="62"/>
      <c r="H89" s="25"/>
      <c r="I89" s="1" t="s">
        <v>3</v>
      </c>
      <c r="J89" s="73" t="s">
        <v>203</v>
      </c>
      <c r="K89" s="74"/>
      <c r="L89" s="58" t="s">
        <v>204</v>
      </c>
      <c r="M89" s="75" t="s">
        <v>206</v>
      </c>
      <c r="N89" s="76"/>
      <c r="O89" s="77"/>
    </row>
    <row r="90" spans="1:15" ht="13.8" thickBot="1" x14ac:dyDescent="0.3">
      <c r="A90" s="56"/>
      <c r="B90" s="78"/>
      <c r="C90" s="78"/>
      <c r="D90" s="79"/>
      <c r="E90" s="35"/>
      <c r="F90" s="32"/>
      <c r="G90" s="32"/>
      <c r="H90" s="32">
        <v>165371.92000000001</v>
      </c>
      <c r="I90" s="37" t="s">
        <v>202</v>
      </c>
      <c r="J90" s="80" t="s">
        <v>19</v>
      </c>
      <c r="K90" s="81"/>
      <c r="L90" s="11" t="s">
        <v>205</v>
      </c>
      <c r="M90" s="82"/>
      <c r="N90" s="83"/>
      <c r="O90" s="55"/>
    </row>
    <row r="91" spans="1:15" x14ac:dyDescent="0.25">
      <c r="F91" s="60"/>
    </row>
    <row r="92" spans="1:15" x14ac:dyDescent="0.25">
      <c r="A92" s="60"/>
    </row>
    <row r="93" spans="1:15" x14ac:dyDescent="0.25">
      <c r="F93" s="60" t="s">
        <v>27</v>
      </c>
      <c r="G93" s="60"/>
      <c r="H93">
        <f>SUM(H12:H92)</f>
        <v>1004584.3200000001</v>
      </c>
    </row>
    <row r="95" spans="1:15" x14ac:dyDescent="0.25">
      <c r="A95" s="60" t="s">
        <v>28</v>
      </c>
    </row>
  </sheetData>
  <mergeCells count="219">
    <mergeCell ref="B85:D85"/>
    <mergeCell ref="J85:K85"/>
    <mergeCell ref="M85:O85"/>
    <mergeCell ref="M83:O83"/>
    <mergeCell ref="B84:D84"/>
    <mergeCell ref="J84:K84"/>
    <mergeCell ref="M84:N84"/>
    <mergeCell ref="M61:O61"/>
    <mergeCell ref="B88:D88"/>
    <mergeCell ref="J88:K88"/>
    <mergeCell ref="M88:N88"/>
    <mergeCell ref="B86:D86"/>
    <mergeCell ref="J86:K86"/>
    <mergeCell ref="M86:N86"/>
    <mergeCell ref="B87:D87"/>
    <mergeCell ref="J87:K87"/>
    <mergeCell ref="M87:O87"/>
    <mergeCell ref="M54:O54"/>
    <mergeCell ref="B56:D56"/>
    <mergeCell ref="J54:K54"/>
    <mergeCell ref="J59:K59"/>
    <mergeCell ref="M59:O59"/>
    <mergeCell ref="B57:D57"/>
    <mergeCell ref="J57:K57"/>
    <mergeCell ref="M55:O55"/>
    <mergeCell ref="M57:O57"/>
    <mergeCell ref="B55:D55"/>
    <mergeCell ref="J56:K56"/>
    <mergeCell ref="M56:O56"/>
    <mergeCell ref="B83:D83"/>
    <mergeCell ref="J83:K83"/>
    <mergeCell ref="J80:K80"/>
    <mergeCell ref="B82:D82"/>
    <mergeCell ref="J82:K82"/>
    <mergeCell ref="B52:D52"/>
    <mergeCell ref="B54:D54"/>
    <mergeCell ref="J60:K60"/>
    <mergeCell ref="B59:D59"/>
    <mergeCell ref="J37:K37"/>
    <mergeCell ref="B38:D38"/>
    <mergeCell ref="J34:K34"/>
    <mergeCell ref="B33:D33"/>
    <mergeCell ref="J33:K33"/>
    <mergeCell ref="B34:D34"/>
    <mergeCell ref="J38:K38"/>
    <mergeCell ref="J35:K35"/>
    <mergeCell ref="J52:K52"/>
    <mergeCell ref="M53:O53"/>
    <mergeCell ref="M39:O39"/>
    <mergeCell ref="M40:O40"/>
    <mergeCell ref="M41:O41"/>
    <mergeCell ref="M45:O45"/>
    <mergeCell ref="M43:O43"/>
    <mergeCell ref="M49:O49"/>
    <mergeCell ref="M46:O46"/>
    <mergeCell ref="B44:D44"/>
    <mergeCell ref="B41:D41"/>
    <mergeCell ref="J42:K42"/>
    <mergeCell ref="J43:K43"/>
    <mergeCell ref="B43:D43"/>
    <mergeCell ref="J44:K44"/>
    <mergeCell ref="J41:K41"/>
    <mergeCell ref="B42:D42"/>
    <mergeCell ref="M47:O47"/>
    <mergeCell ref="M51:O51"/>
    <mergeCell ref="M10:O10"/>
    <mergeCell ref="M12:O12"/>
    <mergeCell ref="M27:O27"/>
    <mergeCell ref="M25:O25"/>
    <mergeCell ref="M18:O18"/>
    <mergeCell ref="M23:O23"/>
    <mergeCell ref="M21:O21"/>
    <mergeCell ref="M14:O14"/>
    <mergeCell ref="M35:O35"/>
    <mergeCell ref="M24:O24"/>
    <mergeCell ref="J32:K32"/>
    <mergeCell ref="M26:O26"/>
    <mergeCell ref="M28:O28"/>
    <mergeCell ref="J31:K31"/>
    <mergeCell ref="M15:O15"/>
    <mergeCell ref="M16:O16"/>
    <mergeCell ref="M17:O17"/>
    <mergeCell ref="J16:K16"/>
    <mergeCell ref="M29:O29"/>
    <mergeCell ref="M30:O30"/>
    <mergeCell ref="B6:L6"/>
    <mergeCell ref="B12:D12"/>
    <mergeCell ref="F7:I7"/>
    <mergeCell ref="B13:D13"/>
    <mergeCell ref="J13:K13"/>
    <mergeCell ref="J12:K12"/>
    <mergeCell ref="B22:D22"/>
    <mergeCell ref="J22:K22"/>
    <mergeCell ref="B30:D30"/>
    <mergeCell ref="J30:K30"/>
    <mergeCell ref="B25:D25"/>
    <mergeCell ref="J27:K27"/>
    <mergeCell ref="J25:K25"/>
    <mergeCell ref="B29:D29"/>
    <mergeCell ref="J14:K14"/>
    <mergeCell ref="J24:K24"/>
    <mergeCell ref="B26:D26"/>
    <mergeCell ref="J23:K23"/>
    <mergeCell ref="J29:K29"/>
    <mergeCell ref="J15:K15"/>
    <mergeCell ref="B23:D23"/>
    <mergeCell ref="B28:D28"/>
    <mergeCell ref="B24:D24"/>
    <mergeCell ref="B51:D51"/>
    <mergeCell ref="J51:K51"/>
    <mergeCell ref="B49:D49"/>
    <mergeCell ref="J49:K49"/>
    <mergeCell ref="B53:D53"/>
    <mergeCell ref="J53:K53"/>
    <mergeCell ref="B48:D48"/>
    <mergeCell ref="B14:D14"/>
    <mergeCell ref="J18:K18"/>
    <mergeCell ref="J21:K21"/>
    <mergeCell ref="B21:D21"/>
    <mergeCell ref="B15:D15"/>
    <mergeCell ref="B17:D17"/>
    <mergeCell ref="J17:K17"/>
    <mergeCell ref="B16:D16"/>
    <mergeCell ref="B18:D18"/>
    <mergeCell ref="B35:D35"/>
    <mergeCell ref="B27:D27"/>
    <mergeCell ref="B32:D32"/>
    <mergeCell ref="B31:D31"/>
    <mergeCell ref="B39:D39"/>
    <mergeCell ref="J39:K39"/>
    <mergeCell ref="B36:D36"/>
    <mergeCell ref="B37:D37"/>
    <mergeCell ref="B40:D40"/>
    <mergeCell ref="J40:K40"/>
    <mergeCell ref="B46:D46"/>
    <mergeCell ref="B47:D47"/>
    <mergeCell ref="J47:K47"/>
    <mergeCell ref="B45:D45"/>
    <mergeCell ref="J45:K45"/>
    <mergeCell ref="J46:K46"/>
    <mergeCell ref="B50:D50"/>
    <mergeCell ref="M63:O63"/>
    <mergeCell ref="B61:D61"/>
    <mergeCell ref="J61:K61"/>
    <mergeCell ref="B62:D62"/>
    <mergeCell ref="J62:K62"/>
    <mergeCell ref="B64:D64"/>
    <mergeCell ref="J64:K64"/>
    <mergeCell ref="J55:K55"/>
    <mergeCell ref="J58:K58"/>
    <mergeCell ref="B58:D58"/>
    <mergeCell ref="B63:D63"/>
    <mergeCell ref="J63:K63"/>
    <mergeCell ref="B60:D60"/>
    <mergeCell ref="M60:O60"/>
    <mergeCell ref="M73:O73"/>
    <mergeCell ref="B68:D68"/>
    <mergeCell ref="J68:K68"/>
    <mergeCell ref="B69:D69"/>
    <mergeCell ref="J69:K69"/>
    <mergeCell ref="M69:O69"/>
    <mergeCell ref="B70:D70"/>
    <mergeCell ref="J70:K70"/>
    <mergeCell ref="B65:D65"/>
    <mergeCell ref="J65:K65"/>
    <mergeCell ref="M65:O65"/>
    <mergeCell ref="B66:D66"/>
    <mergeCell ref="J66:K66"/>
    <mergeCell ref="B67:D67"/>
    <mergeCell ref="J67:K67"/>
    <mergeCell ref="M67:O67"/>
    <mergeCell ref="B19:D19"/>
    <mergeCell ref="M19:O19"/>
    <mergeCell ref="J19:K19"/>
    <mergeCell ref="J20:K20"/>
    <mergeCell ref="B20:D20"/>
    <mergeCell ref="M44:O44"/>
    <mergeCell ref="M79:O79"/>
    <mergeCell ref="B80:D80"/>
    <mergeCell ref="M77:O77"/>
    <mergeCell ref="B78:D78"/>
    <mergeCell ref="J78:K78"/>
    <mergeCell ref="B76:D76"/>
    <mergeCell ref="J76:K76"/>
    <mergeCell ref="B77:D77"/>
    <mergeCell ref="J77:K77"/>
    <mergeCell ref="M76:N76"/>
    <mergeCell ref="J74:K74"/>
    <mergeCell ref="B75:D75"/>
    <mergeCell ref="J75:K75"/>
    <mergeCell ref="M75:O75"/>
    <mergeCell ref="B74:D74"/>
    <mergeCell ref="B79:D79"/>
    <mergeCell ref="J79:K79"/>
    <mergeCell ref="B71:D71"/>
    <mergeCell ref="B89:D89"/>
    <mergeCell ref="J89:K89"/>
    <mergeCell ref="M89:O89"/>
    <mergeCell ref="B90:D90"/>
    <mergeCell ref="J90:K90"/>
    <mergeCell ref="M90:N90"/>
    <mergeCell ref="J48:K48"/>
    <mergeCell ref="M31:O31"/>
    <mergeCell ref="M32:O32"/>
    <mergeCell ref="M33:O33"/>
    <mergeCell ref="M34:O34"/>
    <mergeCell ref="M37:O37"/>
    <mergeCell ref="M42:O42"/>
    <mergeCell ref="J36:K36"/>
    <mergeCell ref="M36:O36"/>
    <mergeCell ref="B81:D81"/>
    <mergeCell ref="J81:K81"/>
    <mergeCell ref="M81:O81"/>
    <mergeCell ref="J73:K73"/>
    <mergeCell ref="M71:O71"/>
    <mergeCell ref="J71:K71"/>
    <mergeCell ref="B72:D72"/>
    <mergeCell ref="J72:K72"/>
    <mergeCell ref="B73:D73"/>
  </mergeCells>
  <phoneticPr fontId="2" type="noConversion"/>
  <pageMargins left="0.19685039370078741" right="0.19685039370078741" top="0.98425196850393704" bottom="0.98425196850393704" header="0.51181102362204722" footer="0.51181102362204722"/>
  <pageSetup paperSize="9" scale="98" orientation="landscape" verticalDpi="2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26" sqref="O26"/>
    </sheetView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жрэу 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</dc:creator>
  <cp:lastModifiedBy>Пользователь Windows</cp:lastModifiedBy>
  <cp:lastPrinted>2018-11-19T05:27:14Z</cp:lastPrinted>
  <dcterms:created xsi:type="dcterms:W3CDTF">2008-04-24T07:56:28Z</dcterms:created>
  <dcterms:modified xsi:type="dcterms:W3CDTF">2018-12-21T07:42:08Z</dcterms:modified>
</cp:coreProperties>
</file>